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parreira\Desktop\2018\REGIÕES\ALGARVE\"/>
    </mc:Choice>
  </mc:AlternateContent>
  <bookViews>
    <workbookView xWindow="0" yWindow="0" windowWidth="20490" windowHeight="7755" activeTab="4"/>
  </bookViews>
  <sheets>
    <sheet name="GERAL FEM" sheetId="8" r:id="rId1"/>
    <sheet name="GERAL MAS" sheetId="9" r:id="rId2"/>
    <sheet name="EQUIPAS FEM" sheetId="4" r:id="rId3"/>
    <sheet name="EQUIPAS MAS" sheetId="3" r:id="rId4"/>
    <sheet name="ESCALÕES FEM" sheetId="10" r:id="rId5"/>
    <sheet name="ESCALÕES MAS" sheetId="11" r:id="rId6"/>
  </sheets>
  <definedNames>
    <definedName name="_FilterDatabase_0" localSheetId="4">'ESCALÕES FEM'!$C$1:$C$32</definedName>
    <definedName name="_FilterDatabase_0" localSheetId="5">'ESCALÕES MAS'!$C$1:$C$38</definedName>
    <definedName name="_FilterDatabase_0" localSheetId="0">'GERAL FEM'!$C$1:$C$32</definedName>
    <definedName name="_FilterDatabase_0" localSheetId="1">'GERAL MAS'!$C$1:$C$38</definedName>
    <definedName name="_FilterDatabase_0_0" localSheetId="4">'ESCALÕES FEM'!$C$1:$C$32</definedName>
    <definedName name="_FilterDatabase_0_0" localSheetId="5">'ESCALÕES MAS'!$C$1:$C$38</definedName>
    <definedName name="_FilterDatabase_0_0" localSheetId="0">'GERAL FEM'!$C$1:$C$32</definedName>
    <definedName name="_FilterDatabase_0_0" localSheetId="1">'GERAL MAS'!$C$1:$C$38</definedName>
    <definedName name="_FilterDatabase_0_0_0" localSheetId="4">'ESCALÕES FEM'!$C$1:$C$32</definedName>
    <definedName name="_FilterDatabase_0_0_0" localSheetId="5">'ESCALÕES MAS'!$C$1:$C$38</definedName>
    <definedName name="_FilterDatabase_0_0_0" localSheetId="0">'GERAL FEM'!$C$1:$C$32</definedName>
    <definedName name="_FilterDatabase_0_0_0" localSheetId="1">'GERAL MAS'!$C$1:$C$38</definedName>
    <definedName name="_xlnm._FilterDatabase" localSheetId="2" hidden="1">'EQUIPAS FEM'!$B$2:$H$8</definedName>
    <definedName name="_xlnm._FilterDatabase" localSheetId="3" hidden="1">'EQUIPAS MAS'!$B$1:$H$16</definedName>
    <definedName name="_xlnm._FilterDatabase" localSheetId="4" hidden="1">'ESCALÕES FEM'!$B$20:$J$26</definedName>
    <definedName name="_xlnm._FilterDatabase" localSheetId="5" hidden="1">'ESCALÕES MAS'!$B$2:$J$133</definedName>
    <definedName name="_xlnm._FilterDatabase" localSheetId="0" hidden="1">'GERAL FEM'!$B$2:$J$33</definedName>
    <definedName name="_xlnm._FilterDatabase" localSheetId="1" hidden="1">'GERAL MAS'!$B$2:$J$133</definedName>
  </definedNames>
  <calcPr calcId="152511"/>
</workbook>
</file>

<file path=xl/calcChain.xml><?xml version="1.0" encoding="utf-8"?>
<calcChain xmlns="http://schemas.openxmlformats.org/spreadsheetml/2006/main">
  <c r="J103" i="9" l="1"/>
  <c r="J101" i="9"/>
  <c r="J99" i="9"/>
  <c r="J60" i="9"/>
  <c r="J52" i="9"/>
  <c r="J40" i="9"/>
  <c r="J39" i="9"/>
  <c r="J22" i="9"/>
  <c r="J14" i="10"/>
  <c r="J90" i="11"/>
  <c r="J45" i="11"/>
  <c r="J46" i="11"/>
  <c r="J117" i="11"/>
  <c r="J57" i="11"/>
  <c r="J56" i="11"/>
  <c r="J133" i="11"/>
  <c r="J132" i="11"/>
  <c r="J104" i="11"/>
  <c r="J131" i="11"/>
  <c r="J103" i="11"/>
  <c r="J55" i="11"/>
  <c r="J124" i="11"/>
  <c r="J123" i="11"/>
  <c r="J54" i="11"/>
  <c r="J102" i="11"/>
  <c r="J53" i="11"/>
  <c r="J87" i="11"/>
  <c r="J86" i="11"/>
  <c r="J122" i="11"/>
  <c r="J85" i="11"/>
  <c r="J116" i="11"/>
  <c r="J101" i="11"/>
  <c r="J52" i="11"/>
  <c r="J100" i="11"/>
  <c r="J115" i="11"/>
  <c r="J99" i="11"/>
  <c r="J51" i="11"/>
  <c r="J50" i="11"/>
  <c r="J114" i="11"/>
  <c r="J49" i="11"/>
  <c r="J48" i="11"/>
  <c r="J130" i="11"/>
  <c r="J47" i="11"/>
  <c r="J84" i="11"/>
  <c r="J129" i="11"/>
  <c r="J113" i="11"/>
  <c r="J44" i="11"/>
  <c r="J83" i="11"/>
  <c r="J43" i="11"/>
  <c r="J42" i="11"/>
  <c r="J82" i="11"/>
  <c r="J41" i="11"/>
  <c r="J40" i="11"/>
  <c r="J39" i="11"/>
  <c r="J81" i="11"/>
  <c r="J98" i="11"/>
  <c r="J38" i="11"/>
  <c r="J80" i="11"/>
  <c r="J37" i="11"/>
  <c r="J79" i="11"/>
  <c r="J36" i="11"/>
  <c r="J112" i="11"/>
  <c r="J35" i="11"/>
  <c r="J34" i="11"/>
  <c r="J78" i="11"/>
  <c r="J33" i="11"/>
  <c r="J111" i="11"/>
  <c r="J32" i="11"/>
  <c r="J121" i="11"/>
  <c r="J97" i="11"/>
  <c r="J31" i="11"/>
  <c r="J77" i="11"/>
  <c r="J76" i="11"/>
  <c r="J30" i="11"/>
  <c r="J96" i="11"/>
  <c r="J5" i="11"/>
  <c r="J29" i="11"/>
  <c r="J128" i="11"/>
  <c r="J110" i="11"/>
  <c r="J109" i="11"/>
  <c r="J75" i="11"/>
  <c r="J74" i="11"/>
  <c r="J95" i="11"/>
  <c r="J108" i="11"/>
  <c r="J73" i="11"/>
  <c r="J28" i="11"/>
  <c r="J94" i="11"/>
  <c r="J127" i="11"/>
  <c r="J27" i="11"/>
  <c r="J26" i="11"/>
  <c r="J93" i="11"/>
  <c r="J72" i="11"/>
  <c r="J25" i="11"/>
  <c r="J71" i="11"/>
  <c r="J120" i="11"/>
  <c r="J126" i="11"/>
  <c r="J70" i="11"/>
  <c r="J92" i="11"/>
  <c r="J24" i="11"/>
  <c r="J23" i="11"/>
  <c r="J22" i="11"/>
  <c r="J21" i="11"/>
  <c r="J20" i="11"/>
  <c r="J91" i="11"/>
  <c r="J107" i="11"/>
  <c r="J69" i="11"/>
  <c r="J68" i="11"/>
  <c r="J67" i="11"/>
  <c r="J66" i="11"/>
  <c r="J19" i="11"/>
  <c r="J65" i="11"/>
  <c r="J18" i="11"/>
  <c r="J119" i="11"/>
  <c r="J4" i="11"/>
  <c r="J64" i="11"/>
  <c r="J89" i="11"/>
  <c r="J17" i="11"/>
  <c r="J16" i="11"/>
  <c r="J88" i="11"/>
  <c r="J118" i="11"/>
  <c r="J15" i="11"/>
  <c r="J14" i="11"/>
  <c r="J13" i="11"/>
  <c r="J106" i="11"/>
  <c r="J63" i="11"/>
  <c r="J105" i="11"/>
  <c r="J12" i="11"/>
  <c r="J62" i="11"/>
  <c r="J11" i="11"/>
  <c r="J10" i="11"/>
  <c r="J61" i="11"/>
  <c r="J125" i="11"/>
  <c r="J60" i="11"/>
  <c r="J59" i="11"/>
  <c r="J9" i="11"/>
  <c r="J8" i="11"/>
  <c r="J58" i="11"/>
  <c r="J7" i="11"/>
  <c r="J6" i="11"/>
  <c r="J3" i="11"/>
  <c r="J33" i="10" l="1"/>
  <c r="J20" i="10"/>
  <c r="J31" i="10"/>
  <c r="J19" i="10"/>
  <c r="J18" i="10"/>
  <c r="J17" i="10"/>
  <c r="J16" i="10"/>
  <c r="J15" i="10"/>
  <c r="J26" i="10"/>
  <c r="J25" i="10"/>
  <c r="J30" i="10"/>
  <c r="J24" i="10"/>
  <c r="J13" i="10"/>
  <c r="J29" i="10"/>
  <c r="J12" i="10"/>
  <c r="J5" i="10"/>
  <c r="J28" i="10"/>
  <c r="J11" i="10"/>
  <c r="J23" i="10"/>
  <c r="J21" i="10"/>
  <c r="J27" i="10"/>
  <c r="J6" i="10"/>
  <c r="J4" i="10"/>
  <c r="J10" i="10"/>
  <c r="J9" i="10"/>
  <c r="J22" i="10"/>
  <c r="J8" i="10"/>
  <c r="J7" i="10"/>
  <c r="J3" i="10"/>
  <c r="J32" i="10"/>
  <c r="J107" i="9"/>
  <c r="J114" i="9"/>
  <c r="J115" i="9"/>
  <c r="J25" i="8"/>
  <c r="J26" i="8"/>
  <c r="J116" i="9"/>
  <c r="J113" i="9"/>
  <c r="J92" i="9"/>
  <c r="J130" i="9" l="1"/>
  <c r="J129" i="9"/>
  <c r="J127" i="9"/>
  <c r="J102" i="9"/>
  <c r="J66" i="9"/>
  <c r="J48" i="9"/>
  <c r="J56" i="9"/>
  <c r="J11" i="9"/>
  <c r="J124" i="9"/>
  <c r="J123" i="9"/>
  <c r="J117" i="9"/>
  <c r="J49" i="9"/>
  <c r="J75" i="9"/>
  <c r="J30" i="9"/>
  <c r="J133" i="9"/>
  <c r="J82" i="9"/>
  <c r="J111" i="9"/>
  <c r="J98" i="9"/>
  <c r="J64" i="9"/>
  <c r="J77" i="9"/>
  <c r="J65" i="9"/>
  <c r="J61" i="9"/>
  <c r="J38" i="9"/>
  <c r="J17" i="9"/>
  <c r="J19" i="9"/>
  <c r="J128" i="9"/>
  <c r="J126" i="9"/>
  <c r="J121" i="9"/>
  <c r="J112" i="9"/>
  <c r="J110" i="9"/>
  <c r="J69" i="9"/>
  <c r="J88" i="9"/>
  <c r="J74" i="9"/>
  <c r="J57" i="9"/>
  <c r="J41" i="9"/>
  <c r="J27" i="9"/>
  <c r="J24" i="9"/>
  <c r="J46" i="9"/>
  <c r="J119" i="9"/>
  <c r="J118" i="9"/>
  <c r="J96" i="9"/>
  <c r="J72" i="9"/>
  <c r="J93" i="9"/>
  <c r="J89" i="9"/>
  <c r="J86" i="9"/>
  <c r="J84" i="9"/>
  <c r="J62" i="9"/>
  <c r="J79" i="9"/>
  <c r="J71" i="9"/>
  <c r="J35" i="9"/>
  <c r="J63" i="9"/>
  <c r="J53" i="9"/>
  <c r="J59" i="9"/>
  <c r="J37" i="9"/>
  <c r="J32" i="9"/>
  <c r="J34" i="9"/>
  <c r="J50" i="9"/>
  <c r="J47" i="9"/>
  <c r="J18" i="9"/>
  <c r="J36" i="9"/>
  <c r="J28" i="9"/>
  <c r="J15" i="9"/>
  <c r="J12" i="9"/>
  <c r="J10" i="9"/>
  <c r="J9" i="9"/>
  <c r="J6" i="9"/>
  <c r="J132" i="9"/>
  <c r="J131" i="9"/>
  <c r="J91" i="9"/>
  <c r="J125" i="9"/>
  <c r="J122" i="9"/>
  <c r="J120" i="9"/>
  <c r="J78" i="9"/>
  <c r="J109" i="9"/>
  <c r="J108" i="9"/>
  <c r="J106" i="9"/>
  <c r="J105" i="9"/>
  <c r="J104" i="9"/>
  <c r="J100" i="9"/>
  <c r="J97" i="9"/>
  <c r="J95" i="9"/>
  <c r="J94" i="9"/>
  <c r="J90" i="9"/>
  <c r="J87" i="9"/>
  <c r="J44" i="9"/>
  <c r="J85" i="9"/>
  <c r="J51" i="9"/>
  <c r="J83" i="9"/>
  <c r="J81" i="9"/>
  <c r="J80" i="9"/>
  <c r="J76" i="9"/>
  <c r="J73" i="9"/>
  <c r="J45" i="9"/>
  <c r="J70" i="9"/>
  <c r="J67" i="9"/>
  <c r="J58" i="9"/>
  <c r="J55" i="9"/>
  <c r="J31" i="9"/>
  <c r="J54" i="9"/>
  <c r="J26" i="9"/>
  <c r="J43" i="9"/>
  <c r="J23" i="9"/>
  <c r="J42" i="9"/>
  <c r="J14" i="9"/>
  <c r="J20" i="9"/>
  <c r="J33" i="9"/>
  <c r="J16" i="9"/>
  <c r="J13" i="9"/>
  <c r="J25" i="9"/>
  <c r="J21" i="9"/>
  <c r="J8" i="9"/>
  <c r="J7" i="9"/>
  <c r="J5" i="9"/>
  <c r="J4" i="9"/>
  <c r="J68" i="9"/>
  <c r="J29" i="9"/>
  <c r="J3" i="9"/>
  <c r="J33" i="8"/>
  <c r="J3" i="8"/>
  <c r="J31" i="8"/>
  <c r="J19" i="8"/>
  <c r="J22" i="8"/>
  <c r="J16" i="8"/>
  <c r="J14" i="8"/>
  <c r="J23" i="8"/>
  <c r="J24" i="8"/>
  <c r="J21" i="8"/>
  <c r="J15" i="8"/>
  <c r="J8" i="8"/>
  <c r="J6" i="8"/>
  <c r="J32" i="8"/>
  <c r="J30" i="8"/>
  <c r="J29" i="8"/>
  <c r="J28" i="8"/>
  <c r="J27" i="8"/>
  <c r="J20" i="8"/>
  <c r="J18" i="8"/>
  <c r="J12" i="8"/>
  <c r="J10" i="8"/>
  <c r="J9" i="8"/>
  <c r="J7" i="8"/>
  <c r="J5" i="8"/>
  <c r="J13" i="8"/>
  <c r="J17" i="8"/>
  <c r="J11" i="8"/>
  <c r="J4" i="8"/>
  <c r="H8" i="4" l="1"/>
  <c r="H6" i="4"/>
  <c r="H7" i="4"/>
  <c r="H4" i="4"/>
  <c r="H5" i="4"/>
  <c r="H3" i="4"/>
  <c r="H16" i="3"/>
  <c r="H15" i="3"/>
  <c r="H14" i="3"/>
  <c r="H13" i="3"/>
  <c r="H12" i="3"/>
  <c r="H9" i="3"/>
  <c r="H10" i="3"/>
  <c r="H11" i="3"/>
  <c r="H6" i="3"/>
  <c r="H8" i="3"/>
  <c r="H5" i="3"/>
  <c r="H7" i="3"/>
  <c r="H3" i="3"/>
  <c r="H4" i="3"/>
</calcChain>
</file>

<file path=xl/sharedStrings.xml><?xml version="1.0" encoding="utf-8"?>
<sst xmlns="http://schemas.openxmlformats.org/spreadsheetml/2006/main" count="1082" uniqueCount="220">
  <si>
    <t>#</t>
  </si>
  <si>
    <t>NOME</t>
  </si>
  <si>
    <t>ESCALÃO</t>
  </si>
  <si>
    <t>CLUBE</t>
  </si>
  <si>
    <t>Duatlo Ferreiras</t>
  </si>
  <si>
    <t>Triatlo Albufeira</t>
  </si>
  <si>
    <t>Triatlo Lusitano</t>
  </si>
  <si>
    <t>Aquatlo Alvor</t>
  </si>
  <si>
    <t>Triatlo Altura</t>
  </si>
  <si>
    <t>TOTAL</t>
  </si>
  <si>
    <t>JOAO CHAGAS</t>
  </si>
  <si>
    <t>CADETE</t>
  </si>
  <si>
    <t>LUSITANO FC/FRUSOAL</t>
  </si>
  <si>
    <t>TOMAS METCALFE</t>
  </si>
  <si>
    <t>SENIOR</t>
  </si>
  <si>
    <t>O2 TRIATLO</t>
  </si>
  <si>
    <t>RAFAEL BATISTA</t>
  </si>
  <si>
    <t>LOULETANO</t>
  </si>
  <si>
    <t xml:space="preserve">JOAO MESTRE </t>
  </si>
  <si>
    <t>V1</t>
  </si>
  <si>
    <t>NELSON MESTRE</t>
  </si>
  <si>
    <t>NUNO NEVES</t>
  </si>
  <si>
    <t>PAULO AJUDA</t>
  </si>
  <si>
    <t>VELA TAVIRA</t>
  </si>
  <si>
    <t>MARCO CANELAS</t>
  </si>
  <si>
    <t>RUI SILVA</t>
  </si>
  <si>
    <t>CCD/INTERMARCHE LAGOS</t>
  </si>
  <si>
    <t>TIAGO CRISTO</t>
  </si>
  <si>
    <t>JOAO BACALHAU</t>
  </si>
  <si>
    <t>FCFERREIRAS</t>
  </si>
  <si>
    <t>PETER CHESTER BROWN</t>
  </si>
  <si>
    <t>V2</t>
  </si>
  <si>
    <t>BIKE SBRAS</t>
  </si>
  <si>
    <t>CESAR RODRIGUES</t>
  </si>
  <si>
    <t>JOAO VALENTE</t>
  </si>
  <si>
    <t>PEDRO BERNARDO</t>
  </si>
  <si>
    <t>NUNO NORBERTO</t>
  </si>
  <si>
    <t>LEÕES DO SUL</t>
  </si>
  <si>
    <t>MARCO CARMO</t>
  </si>
  <si>
    <t>ANDRÉ ARVELA</t>
  </si>
  <si>
    <t>HELDER QUINTINO</t>
  </si>
  <si>
    <t>HUGO CORREIA</t>
  </si>
  <si>
    <t>ANTONIO RAPOSO</t>
  </si>
  <si>
    <t>V5</t>
  </si>
  <si>
    <t>MARIO TORRINHA</t>
  </si>
  <si>
    <t>V3</t>
  </si>
  <si>
    <t>RICARDO PAIXAO</t>
  </si>
  <si>
    <t>PORTINADO</t>
  </si>
  <si>
    <t>DAVID ALFEIRAO</t>
  </si>
  <si>
    <t>FABIO CUNHA</t>
  </si>
  <si>
    <t>JOAO COELHO</t>
  </si>
  <si>
    <t>ADECTUNES</t>
  </si>
  <si>
    <t>MARCUS ORNELLAS</t>
  </si>
  <si>
    <t>RUI MEDINA</t>
  </si>
  <si>
    <t>JOAO PAIS</t>
  </si>
  <si>
    <t>JOAO JESUS</t>
  </si>
  <si>
    <t>LUIS TRINDADE</t>
  </si>
  <si>
    <t>JOAO CORREIA</t>
  </si>
  <si>
    <t>BTT BAIXO GUADIANA</t>
  </si>
  <si>
    <t>FERNANDO PITA</t>
  </si>
  <si>
    <t>MIGUEL ANASTACIO</t>
  </si>
  <si>
    <t>HENRIQUE ENCARNAÇAO</t>
  </si>
  <si>
    <t>JOSE VARELA</t>
  </si>
  <si>
    <t>DAVID CALDEIRAO</t>
  </si>
  <si>
    <t>CARLOS DUARTE</t>
  </si>
  <si>
    <t>NUNO ROCHA</t>
  </si>
  <si>
    <t>RUI ROSA</t>
  </si>
  <si>
    <t>PAULO PITEIRA</t>
  </si>
  <si>
    <t>NELSON DIAS</t>
  </si>
  <si>
    <t>FILIPE CORREIA</t>
  </si>
  <si>
    <t>SERGIO VIEGAS</t>
  </si>
  <si>
    <t>LUIS GUIMARÃES</t>
  </si>
  <si>
    <t>JOSE MANUEL DELGADO</t>
  </si>
  <si>
    <t>PAULO LUZ</t>
  </si>
  <si>
    <t>IVO GONÇALVES</t>
  </si>
  <si>
    <t>GUILHERME VAIRINHOS</t>
  </si>
  <si>
    <t>AMERICO SEQUEIRA</t>
  </si>
  <si>
    <t>V4</t>
  </si>
  <si>
    <t>VASCO ADRIAO</t>
  </si>
  <si>
    <t>LUIS CAETANO</t>
  </si>
  <si>
    <t>ARMANDO GOMES</t>
  </si>
  <si>
    <t>ABILIO BIKES-TREK/NSVRSA</t>
  </si>
  <si>
    <t>EDUARDO AFONSO</t>
  </si>
  <si>
    <t>FERNANDO MATIAS</t>
  </si>
  <si>
    <t>JOAO BARROSO</t>
  </si>
  <si>
    <t>STEVE HYETT</t>
  </si>
  <si>
    <t>DAVID COSTA</t>
  </si>
  <si>
    <t>JOAO INOCENTES</t>
  </si>
  <si>
    <t>RICARDO DIOGO</t>
  </si>
  <si>
    <t>RICARDO MAGALHÃES</t>
  </si>
  <si>
    <t>TIAGO RODRIGUES</t>
  </si>
  <si>
    <t>RUI JESUS</t>
  </si>
  <si>
    <t>JOSE ALBERTO MARCOS</t>
  </si>
  <si>
    <t>FABIO TORRADO</t>
  </si>
  <si>
    <t>LUIS FAUSTINO</t>
  </si>
  <si>
    <t>CLAUDIO SANCADAS</t>
  </si>
  <si>
    <t>HUGO SANTOS</t>
  </si>
  <si>
    <t>MARCO CRISTO</t>
  </si>
  <si>
    <t>FABIO MUNHOZ</t>
  </si>
  <si>
    <t>LUIS MARTINS</t>
  </si>
  <si>
    <t>GABRIEL RUIVO</t>
  </si>
  <si>
    <t>ANDRE LIMA CABRITA</t>
  </si>
  <si>
    <t>VITOR REIS</t>
  </si>
  <si>
    <t>ATLETIS – TUNES</t>
  </si>
  <si>
    <t>JOAO PEDRO OLIVEIRA</t>
  </si>
  <si>
    <t>DUARTE VIEGAS</t>
  </si>
  <si>
    <t>RICARDO PINA</t>
  </si>
  <si>
    <t>AMANDIO NORBERTO</t>
  </si>
  <si>
    <t>PAULO GEADAS</t>
  </si>
  <si>
    <t>LUIS ROCHA</t>
  </si>
  <si>
    <t>LUIS VIEGAS</t>
  </si>
  <si>
    <t>CARLOS CARDONA</t>
  </si>
  <si>
    <t>NUNO BARROS</t>
  </si>
  <si>
    <t>HUGO DURAO</t>
  </si>
  <si>
    <t>JOAO CATARINO</t>
  </si>
  <si>
    <t>PAULO CABRITA SILVA</t>
  </si>
  <si>
    <t>JOAO VIRTUOSO</t>
  </si>
  <si>
    <t>FILIPE SANTOS</t>
  </si>
  <si>
    <t>HUGO FERRAZ</t>
  </si>
  <si>
    <t>GUILHERME CAMACHO</t>
  </si>
  <si>
    <t>JOSE CARVALHO</t>
  </si>
  <si>
    <t>MARTO COELHO</t>
  </si>
  <si>
    <t>ATLETIS/TUNES</t>
  </si>
  <si>
    <t>DOUGAL GOW</t>
  </si>
  <si>
    <t>PEDRO GUERREIRO</t>
  </si>
  <si>
    <t>BRIAN FORTUNE</t>
  </si>
  <si>
    <t>BERNARDO AGAPITO</t>
  </si>
  <si>
    <t>JUNIOR</t>
  </si>
  <si>
    <t>JOAO RODRIGUES</t>
  </si>
  <si>
    <t>CARLOS VALENTE</t>
  </si>
  <si>
    <t>VITOR PIMENTA</t>
  </si>
  <si>
    <t>ANDRE OLIVEIRA</t>
  </si>
  <si>
    <t>ADELINO ROSA</t>
  </si>
  <si>
    <t>PIERRE DANIELS</t>
  </si>
  <si>
    <t>JOAQUIM LOPES</t>
  </si>
  <si>
    <t>JOAO GONÇALVES</t>
  </si>
  <si>
    <t>CARLOS HENRIQUES</t>
  </si>
  <si>
    <t>ROBERTO ELVIRA</t>
  </si>
  <si>
    <t xml:space="preserve">     LEANDRO FONSECA</t>
  </si>
  <si>
    <t>DIOGO SOBRAL</t>
  </si>
  <si>
    <t>JOSE ALBERTO</t>
  </si>
  <si>
    <t>MIGUEL SERRA</t>
  </si>
  <si>
    <t>JOSE CEREJA</t>
  </si>
  <si>
    <t>JOAO RITA</t>
  </si>
  <si>
    <t>GONÇALO SILVA</t>
  </si>
  <si>
    <t>JORGE CARDOSO</t>
  </si>
  <si>
    <t>JORGE BRAVO</t>
  </si>
  <si>
    <t>ALEXANDRE VARGAS</t>
  </si>
  <si>
    <t>IGOR GUERREIRO</t>
  </si>
  <si>
    <t>SJOERD DRENTJE</t>
  </si>
  <si>
    <t>PEDRO GANDOLA</t>
  </si>
  <si>
    <t>JOAO MARTINS</t>
  </si>
  <si>
    <t>PEDRO SANTOS</t>
  </si>
  <si>
    <t>RICARDO CORREIA</t>
  </si>
  <si>
    <t>PEDRO RODRIGUES</t>
  </si>
  <si>
    <t>CARLOS GOMES</t>
  </si>
  <si>
    <t>MARINA ZABORSKAYA</t>
  </si>
  <si>
    <t>DINA SANTOS MARTINS</t>
  </si>
  <si>
    <t>MARIA SOFIA ROMAO</t>
  </si>
  <si>
    <t>GAIL KING</t>
  </si>
  <si>
    <t>VANDA MUNHÓZ</t>
  </si>
  <si>
    <t>CINARA MARTINS</t>
  </si>
  <si>
    <t>MARTA FERREIRA SANTOS</t>
  </si>
  <si>
    <t>MARIANA CABRITA</t>
  </si>
  <si>
    <t>ANA AGUEDA</t>
  </si>
  <si>
    <t>EMMA YATES</t>
  </si>
  <si>
    <t>LÉNIA GAMITO</t>
  </si>
  <si>
    <t>CLARA RODRIGUES</t>
  </si>
  <si>
    <t>ANGELA MENDEZ</t>
  </si>
  <si>
    <t>CLAUDIA FERREIRA</t>
  </si>
  <si>
    <t>ISABEL GONÇALVES</t>
  </si>
  <si>
    <t>SUE DAWSON</t>
  </si>
  <si>
    <t>CRISTINA PEREIRA</t>
  </si>
  <si>
    <t>JOANA HIPOLITO</t>
  </si>
  <si>
    <t>SARA SÁ</t>
  </si>
  <si>
    <t>COLETTE KENT</t>
  </si>
  <si>
    <t>ISABEL FIGUEIRA</t>
  </si>
  <si>
    <t>ANA SANCHES</t>
  </si>
  <si>
    <t>NATALIA MENDES</t>
  </si>
  <si>
    <t>BIKE SBRAZ</t>
  </si>
  <si>
    <t>CARLA MOURÃO</t>
  </si>
  <si>
    <t>TALITA SOARES</t>
  </si>
  <si>
    <t>ANA ROQUE</t>
  </si>
  <si>
    <t>GRAÇA CORVINHO</t>
  </si>
  <si>
    <t>CINDY FERREIRA</t>
  </si>
  <si>
    <t>EQUIPAS MASCULINO</t>
  </si>
  <si>
    <t>LEOES DO SUL</t>
  </si>
  <si>
    <t>ATLETIS - ATLETISMO TUNES</t>
  </si>
  <si>
    <t>EQUIPAS FEMININO</t>
  </si>
  <si>
    <t>C.CICLISMO PORTIMÃO</t>
  </si>
  <si>
    <t>C.CICLISMO PORTIMAO</t>
  </si>
  <si>
    <t>BIKE S.BRAS</t>
  </si>
  <si>
    <t>IVA NUNES</t>
  </si>
  <si>
    <t>LAURA COELHO</t>
  </si>
  <si>
    <t>LOPO FAISCA</t>
  </si>
  <si>
    <t>JOÃO VEIA</t>
  </si>
  <si>
    <t>FÁBIO ARRAIOLOS FERREIRA</t>
  </si>
  <si>
    <t>ANTÓNIO BATISTA</t>
  </si>
  <si>
    <t>110*</t>
  </si>
  <si>
    <t>150*</t>
  </si>
  <si>
    <t>92*</t>
  </si>
  <si>
    <t>59*</t>
  </si>
  <si>
    <t>63*</t>
  </si>
  <si>
    <t>62*</t>
  </si>
  <si>
    <t>55*</t>
  </si>
  <si>
    <t>61*</t>
  </si>
  <si>
    <t>64*</t>
  </si>
  <si>
    <t>38*</t>
  </si>
  <si>
    <t>36*</t>
  </si>
  <si>
    <t>32*</t>
  </si>
  <si>
    <t>125*</t>
  </si>
  <si>
    <t>108*</t>
  </si>
  <si>
    <t>98*</t>
  </si>
  <si>
    <t>90*</t>
  </si>
  <si>
    <t>INDIVIDUAL</t>
  </si>
  <si>
    <t>78*</t>
  </si>
  <si>
    <t>BETTINA ROSCHMANN</t>
  </si>
  <si>
    <t>VASCO LOPES</t>
  </si>
  <si>
    <t>TIAGO VIEGAS</t>
  </si>
  <si>
    <t>MIGUEL PALMEIRA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</si>
</sst>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rgb="FF000000"/>
      <name val="Calibri"/>
      <family val="2"/>
      <charset val="1"/>
    </font>
    <font>
      <sz val="12"/>
      <color rgb="FF000000"/>
      <name val="Calibri"/>
      <family val="2"/>
      <charset val="1"/>
    </font>
    <font>
      <b/>
      <sz val="28"/>
      <color rgb="FF000000"/>
      <name val="Calibri"/>
      <family val="2"/>
      <charset val="1"/>
    </font>
    <font>
      <b/>
      <sz val="20"/>
      <color rgb="FF000000"/>
      <name val="Calibri"/>
      <family val="2"/>
      <charset val="1"/>
    </font>
    <font>
      <b/>
      <sz val="12"/>
      <color rgb="FFFFFFFF"/>
      <name val="Adobe Fan Heiti Std B"/>
      <family val="2"/>
      <charset val="128"/>
    </font>
    <font>
      <sz val="12"/>
      <color rgb="FFFFFFFF"/>
      <name val="Calibri"/>
      <family val="2"/>
      <charset val="1"/>
    </font>
    <font>
      <b/>
      <sz val="11"/>
      <color rgb="FFFFFFFF"/>
      <name val="Adobe Fan Heiti Std B"/>
      <family val="2"/>
      <charset val="128"/>
    </font>
    <font>
      <b/>
      <sz val="11"/>
      <color rgb="FFFFFFFF"/>
      <name val="Calibri"/>
      <family val="2"/>
      <charset val="1"/>
    </font>
    <font>
      <b/>
      <sz val="12"/>
      <color rgb="FFFFFFFF"/>
      <name val="Calibri"/>
      <family val="2"/>
      <charset val="1"/>
    </font>
    <font>
      <sz val="48"/>
      <color rgb="FF000000"/>
      <name val="Calibri"/>
      <family val="2"/>
      <charset val="1"/>
    </font>
    <font>
      <sz val="12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3366"/>
        <bgColor rgb="FF333399"/>
      </patternFill>
    </fill>
    <fill>
      <patternFill patternType="solid">
        <fgColor rgb="FF336699"/>
        <bgColor rgb="FF0066CC"/>
      </patternFill>
    </fill>
    <fill>
      <patternFill patternType="solid">
        <fgColor rgb="FFE6E6FF"/>
        <bgColor rgb="FFFFFFFF"/>
      </patternFill>
    </fill>
  </fills>
  <borders count="9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 style="thick">
        <color rgb="FFFFFFFF"/>
      </bottom>
      <diagonal/>
    </border>
    <border>
      <left/>
      <right/>
      <top style="thick">
        <color rgb="FFFFFFFF"/>
      </top>
      <bottom style="thick">
        <color rgb="FFFFFFFF"/>
      </bottom>
      <diagonal/>
    </border>
    <border>
      <left/>
      <right style="thick">
        <color rgb="FFFFFFFF"/>
      </right>
      <top style="thick">
        <color rgb="FFFFFFFF"/>
      </top>
      <bottom style="thick">
        <color rgb="FFFFFFFF"/>
      </bottom>
      <diagonal/>
    </border>
    <border>
      <left style="thick">
        <color rgb="FFFFFFFF"/>
      </left>
      <right style="thick">
        <color rgb="FFFFFFFF"/>
      </right>
      <top style="thick">
        <color rgb="FFFFFFFF"/>
      </top>
      <bottom style="thick">
        <color rgb="FFFFFFFF"/>
      </bottom>
      <diagonal/>
    </border>
    <border>
      <left style="thick">
        <color rgb="FFFFFFFF"/>
      </left>
      <right style="thick">
        <color rgb="FFFFFFFF"/>
      </right>
      <top/>
      <bottom/>
      <diagonal/>
    </border>
    <border>
      <left style="thick">
        <color rgb="FFFFFFFF"/>
      </left>
      <right style="thick">
        <color rgb="FFFFFFFF"/>
      </right>
      <top style="thick">
        <color rgb="FFFFFFFF"/>
      </top>
      <bottom style="thick">
        <color theme="4"/>
      </bottom>
      <diagonal/>
    </border>
    <border>
      <left style="thick">
        <color rgb="FFFFFFFF"/>
      </left>
      <right style="thick">
        <color rgb="FFFFFFFF"/>
      </right>
      <top style="thick">
        <color theme="4"/>
      </top>
      <bottom style="thick">
        <color theme="4"/>
      </bottom>
      <diagonal/>
    </border>
    <border>
      <left style="thick">
        <color rgb="FFFFFFFF"/>
      </left>
      <right style="thick">
        <color rgb="FFFFFFFF"/>
      </right>
      <top style="thick">
        <color theme="4"/>
      </top>
      <bottom style="thick">
        <color rgb="FFFFFFFF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Font="1"/>
    <xf numFmtId="0" fontId="1" fillId="0" borderId="0" xfId="0" applyFont="1"/>
    <xf numFmtId="0" fontId="2" fillId="2" borderId="1" xfId="0" applyFont="1" applyFill="1" applyBorder="1" applyAlignment="1" applyProtection="1">
      <alignment vertical="center"/>
      <protection locked="0"/>
    </xf>
    <xf numFmtId="0" fontId="2" fillId="2" borderId="2" xfId="0" applyFont="1" applyFill="1" applyBorder="1" applyAlignment="1" applyProtection="1">
      <alignment vertical="center"/>
      <protection locked="0"/>
    </xf>
    <xf numFmtId="0" fontId="2" fillId="2" borderId="3" xfId="0" applyFont="1" applyFill="1" applyBorder="1" applyAlignment="1" applyProtection="1">
      <alignment vertical="center"/>
      <protection locked="0"/>
    </xf>
    <xf numFmtId="0" fontId="3" fillId="0" borderId="0" xfId="0" applyFont="1" applyAlignment="1">
      <alignment horizontal="center"/>
    </xf>
    <xf numFmtId="0" fontId="4" fillId="3" borderId="4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3" fillId="2" borderId="1" xfId="0" applyFont="1" applyFill="1" applyBorder="1" applyAlignment="1" applyProtection="1">
      <alignment vertical="center"/>
      <protection locked="0"/>
    </xf>
    <xf numFmtId="0" fontId="3" fillId="2" borderId="2" xfId="0" applyFont="1" applyFill="1" applyBorder="1" applyAlignment="1" applyProtection="1">
      <alignment vertical="center"/>
      <protection locked="0"/>
    </xf>
    <xf numFmtId="0" fontId="3" fillId="2" borderId="3" xfId="0" applyFont="1" applyFill="1" applyBorder="1" applyAlignment="1" applyProtection="1">
      <alignment vertical="center"/>
      <protection locked="0"/>
    </xf>
    <xf numFmtId="0" fontId="6" fillId="3" borderId="4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0" fillId="4" borderId="4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9" fillId="0" borderId="0" xfId="0" applyFont="1" applyAlignment="1">
      <alignment vertical="center"/>
    </xf>
    <xf numFmtId="0" fontId="10" fillId="4" borderId="4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  <xf numFmtId="0" fontId="10" fillId="4" borderId="5" xfId="0" applyFont="1" applyFill="1" applyBorder="1" applyAlignment="1">
      <alignment horizontal="center" vertical="center"/>
    </xf>
    <xf numFmtId="0" fontId="1" fillId="4" borderId="6" xfId="0" applyFont="1" applyFill="1" applyBorder="1" applyAlignment="1">
      <alignment horizontal="center" vertical="center"/>
    </xf>
    <xf numFmtId="0" fontId="10" fillId="4" borderId="6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0" fillId="4" borderId="7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1" fillId="4" borderId="8" xfId="0" applyFont="1" applyFill="1" applyBorder="1" applyAlignment="1">
      <alignment horizontal="center" vertical="center"/>
    </xf>
    <xf numFmtId="0" fontId="10" fillId="4" borderId="8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E6E6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B0F0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33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131400</xdr:colOff>
      <xdr:row>0</xdr:row>
      <xdr:rowOff>204840</xdr:rowOff>
    </xdr:from>
    <xdr:to>
      <xdr:col>4</xdr:col>
      <xdr:colOff>822943</xdr:colOff>
      <xdr:row>0</xdr:row>
      <xdr:rowOff>786600</xdr:rowOff>
    </xdr:to>
    <xdr:sp macro="" textlink="">
      <xdr:nvSpPr>
        <xdr:cNvPr id="2" name="CustomShape 1"/>
        <xdr:cNvSpPr/>
      </xdr:nvSpPr>
      <xdr:spPr>
        <a:xfrm>
          <a:off x="741000" y="204840"/>
          <a:ext cx="5234968" cy="58176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0</xdr:col>
      <xdr:colOff>600724</xdr:colOff>
      <xdr:row>0</xdr:row>
      <xdr:rowOff>295560</xdr:rowOff>
    </xdr:from>
    <xdr:to>
      <xdr:col>8</xdr:col>
      <xdr:colOff>838850</xdr:colOff>
      <xdr:row>0</xdr:row>
      <xdr:rowOff>898920</xdr:rowOff>
    </xdr:to>
    <xdr:sp macro="" textlink="">
      <xdr:nvSpPr>
        <xdr:cNvPr id="3" name="CustomShape 1"/>
        <xdr:cNvSpPr/>
      </xdr:nvSpPr>
      <xdr:spPr>
        <a:xfrm>
          <a:off x="600724" y="295560"/>
          <a:ext cx="8782051" cy="603360"/>
        </a:xfrm>
        <a:prstGeom prst="rect">
          <a:avLst/>
        </a:prstGeom>
        <a:solidFill>
          <a:srgbClr val="336699"/>
        </a:solidFill>
        <a:ln w="38160">
          <a:solidFill>
            <a:schemeClr val="bg1"/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 anchor="ctr"/>
        <a:lstStyle/>
        <a:p>
          <a:pPr algn="ctr">
            <a:lnSpc>
              <a:spcPct val="100000"/>
            </a:lnSpc>
          </a:pPr>
          <a:r>
            <a:rPr lang="pt-PT" sz="2400" b="1" strike="noStrike" spc="-1">
              <a:solidFill>
                <a:srgbClr val="FFFFFF"/>
              </a:solidFill>
              <a:uFill>
                <a:solidFill>
                  <a:srgbClr val="FFFFFF"/>
                </a:solidFill>
              </a:uFill>
              <a:latin typeface="Calibri"/>
            </a:rPr>
            <a:t>IV CIRCUITO DE TRIATLO DO ALGARVE - 2018 - GERAL FEM.</a:t>
          </a:r>
          <a:endParaRPr lang="pt-PT" sz="1200" b="0" strike="noStrike" spc="-1">
            <a:solidFill>
              <a:srgbClr val="000000"/>
            </a:solidFill>
            <a:uFill>
              <a:solidFill>
                <a:srgbClr val="FFFFFF"/>
              </a:solidFill>
            </a:uFill>
            <a:latin typeface="Times New Roman"/>
          </a:endParaRPr>
        </a:p>
      </xdr:txBody>
    </xdr:sp>
    <xdr:clientData/>
  </xdr:twoCellAnchor>
  <xdr:twoCellAnchor editAs="oneCell">
    <xdr:from>
      <xdr:col>10</xdr:col>
      <xdr:colOff>495360</xdr:colOff>
      <xdr:row>0</xdr:row>
      <xdr:rowOff>704880</xdr:rowOff>
    </xdr:from>
    <xdr:to>
      <xdr:col>22</xdr:col>
      <xdr:colOff>459441</xdr:colOff>
      <xdr:row>26</xdr:row>
      <xdr:rowOff>1802</xdr:rowOff>
    </xdr:to>
    <xdr:pic>
      <xdr:nvPicPr>
        <xdr:cNvPr id="4" name="Picture 2"/>
        <xdr:cNvPicPr/>
      </xdr:nvPicPr>
      <xdr:blipFill>
        <a:blip xmlns:r="http://schemas.openxmlformats.org/officeDocument/2006/relationships" r:embed="rId1" cstate="print"/>
        <a:srcRect l="23832" t="10499" r="14754" b="9611"/>
        <a:stretch/>
      </xdr:blipFill>
      <xdr:spPr>
        <a:xfrm>
          <a:off x="10513419" y="704880"/>
          <a:ext cx="7225493" cy="6311804"/>
        </a:xfrm>
        <a:prstGeom prst="rect">
          <a:avLst/>
        </a:prstGeom>
        <a:ln>
          <a:solidFill>
            <a:srgbClr val="000000"/>
          </a:solidFill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131400</xdr:colOff>
      <xdr:row>0</xdr:row>
      <xdr:rowOff>204840</xdr:rowOff>
    </xdr:from>
    <xdr:to>
      <xdr:col>4</xdr:col>
      <xdr:colOff>727693</xdr:colOff>
      <xdr:row>0</xdr:row>
      <xdr:rowOff>786600</xdr:rowOff>
    </xdr:to>
    <xdr:sp macro="" textlink="">
      <xdr:nvSpPr>
        <xdr:cNvPr id="2" name="CustomShape 1"/>
        <xdr:cNvSpPr/>
      </xdr:nvSpPr>
      <xdr:spPr>
        <a:xfrm>
          <a:off x="741000" y="204840"/>
          <a:ext cx="5234968" cy="58176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22413</xdr:colOff>
      <xdr:row>0</xdr:row>
      <xdr:rowOff>295560</xdr:rowOff>
    </xdr:from>
    <xdr:to>
      <xdr:col>8</xdr:col>
      <xdr:colOff>769327</xdr:colOff>
      <xdr:row>0</xdr:row>
      <xdr:rowOff>898920</xdr:rowOff>
    </xdr:to>
    <xdr:sp macro="" textlink="">
      <xdr:nvSpPr>
        <xdr:cNvPr id="3" name="CustomShape 1"/>
        <xdr:cNvSpPr/>
      </xdr:nvSpPr>
      <xdr:spPr>
        <a:xfrm>
          <a:off x="632013" y="295560"/>
          <a:ext cx="8509789" cy="603360"/>
        </a:xfrm>
        <a:prstGeom prst="rect">
          <a:avLst/>
        </a:prstGeom>
        <a:solidFill>
          <a:srgbClr val="336699"/>
        </a:solidFill>
        <a:ln w="38160">
          <a:solidFill>
            <a:schemeClr val="bg1"/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 anchor="ctr"/>
        <a:lstStyle/>
        <a:p>
          <a:pPr algn="ctr">
            <a:lnSpc>
              <a:spcPct val="100000"/>
            </a:lnSpc>
          </a:pPr>
          <a:r>
            <a:rPr lang="pt-PT" sz="2400" b="1" strike="noStrike" spc="-1">
              <a:solidFill>
                <a:srgbClr val="FFFFFF"/>
              </a:solidFill>
              <a:uFill>
                <a:solidFill>
                  <a:srgbClr val="FFFFFF"/>
                </a:solidFill>
              </a:uFill>
              <a:latin typeface="Calibri"/>
            </a:rPr>
            <a:t>IV CIRCUITO DE TRIATLO DO ALGARVE - 2018 - GERAL</a:t>
          </a:r>
          <a:r>
            <a:rPr lang="pt-PT" sz="2400" b="1" strike="noStrike" spc="-1" baseline="0">
              <a:solidFill>
                <a:srgbClr val="FFFFFF"/>
              </a:solidFill>
              <a:uFill>
                <a:solidFill>
                  <a:srgbClr val="FFFFFF"/>
                </a:solidFill>
              </a:uFill>
              <a:latin typeface="Calibri"/>
            </a:rPr>
            <a:t> MAS.</a:t>
          </a:r>
          <a:endParaRPr lang="pt-PT" sz="1200" b="0" strike="noStrike" spc="-1">
            <a:solidFill>
              <a:srgbClr val="000000"/>
            </a:solidFill>
            <a:uFill>
              <a:solidFill>
                <a:srgbClr val="FFFFFF"/>
              </a:solidFill>
            </a:uFill>
            <a:latin typeface="Times New Roman"/>
          </a:endParaRPr>
        </a:p>
      </xdr:txBody>
    </xdr:sp>
    <xdr:clientData/>
  </xdr:twoCellAnchor>
  <xdr:twoCellAnchor editAs="oneCell">
    <xdr:from>
      <xdr:col>12</xdr:col>
      <xdr:colOff>35496</xdr:colOff>
      <xdr:row>2</xdr:row>
      <xdr:rowOff>85241</xdr:rowOff>
    </xdr:from>
    <xdr:to>
      <xdr:col>21</xdr:col>
      <xdr:colOff>573889</xdr:colOff>
      <xdr:row>30</xdr:row>
      <xdr:rowOff>137188</xdr:rowOff>
    </xdr:to>
    <xdr:pic>
      <xdr:nvPicPr>
        <xdr:cNvPr id="4" name="Picture 2"/>
        <xdr:cNvPicPr/>
      </xdr:nvPicPr>
      <xdr:blipFill>
        <a:blip xmlns:r="http://schemas.openxmlformats.org/officeDocument/2006/relationships" r:embed="rId1" cstate="print"/>
        <a:srcRect l="23832" t="10499" r="14754" b="9611"/>
        <a:stretch/>
      </xdr:blipFill>
      <xdr:spPr>
        <a:xfrm>
          <a:off x="11222079" y="1789158"/>
          <a:ext cx="6062893" cy="6423113"/>
        </a:xfrm>
        <a:prstGeom prst="rect">
          <a:avLst/>
        </a:prstGeom>
        <a:ln>
          <a:solidFill>
            <a:srgbClr val="000000"/>
          </a:solidFill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296281</xdr:colOff>
      <xdr:row>0</xdr:row>
      <xdr:rowOff>148320</xdr:rowOff>
    </xdr:from>
    <xdr:to>
      <xdr:col>30</xdr:col>
      <xdr:colOff>257176</xdr:colOff>
      <xdr:row>7</xdr:row>
      <xdr:rowOff>219960</xdr:rowOff>
    </xdr:to>
    <xdr:pic>
      <xdr:nvPicPr>
        <xdr:cNvPr id="9" name="Picture 1"/>
        <xdr:cNvPicPr/>
      </xdr:nvPicPr>
      <xdr:blipFill>
        <a:blip xmlns:r="http://schemas.openxmlformats.org/officeDocument/2006/relationships" r:embed="rId1" cstate="print"/>
        <a:srcRect l="3504" t="19397" r="4583" b="25725"/>
        <a:stretch/>
      </xdr:blipFill>
      <xdr:spPr>
        <a:xfrm>
          <a:off x="8440156" y="148320"/>
          <a:ext cx="7361820" cy="2891040"/>
        </a:xfrm>
        <a:prstGeom prst="rect">
          <a:avLst/>
        </a:prstGeom>
        <a:ln>
          <a:solidFill>
            <a:srgbClr val="000000"/>
          </a:solidFill>
        </a:ln>
      </xdr:spPr>
    </xdr:pic>
    <xdr:clientData/>
  </xdr:twoCellAnchor>
  <xdr:twoCellAnchor editAs="oneCell">
    <xdr:from>
      <xdr:col>0</xdr:col>
      <xdr:colOff>296333</xdr:colOff>
      <xdr:row>0</xdr:row>
      <xdr:rowOff>306917</xdr:rowOff>
    </xdr:from>
    <xdr:to>
      <xdr:col>7</xdr:col>
      <xdr:colOff>365796</xdr:colOff>
      <xdr:row>0</xdr:row>
      <xdr:rowOff>910277</xdr:rowOff>
    </xdr:to>
    <xdr:sp macro="" textlink="">
      <xdr:nvSpPr>
        <xdr:cNvPr id="4" name="CustomShape 1"/>
        <xdr:cNvSpPr/>
      </xdr:nvSpPr>
      <xdr:spPr>
        <a:xfrm>
          <a:off x="296333" y="306917"/>
          <a:ext cx="6986730" cy="603360"/>
        </a:xfrm>
        <a:prstGeom prst="rect">
          <a:avLst/>
        </a:prstGeom>
        <a:solidFill>
          <a:srgbClr val="336699"/>
        </a:solidFill>
        <a:ln w="38160">
          <a:solidFill>
            <a:schemeClr val="bg1"/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 anchor="ctr"/>
        <a:lstStyle/>
        <a:p>
          <a:pPr algn="ctr">
            <a:lnSpc>
              <a:spcPct val="100000"/>
            </a:lnSpc>
          </a:pPr>
          <a:r>
            <a:rPr lang="pt-PT" sz="2400" b="1" strike="noStrike" spc="-1">
              <a:solidFill>
                <a:srgbClr val="FFFFFF"/>
              </a:solidFill>
              <a:uFill>
                <a:solidFill>
                  <a:srgbClr val="FFFFFF"/>
                </a:solidFill>
              </a:uFill>
              <a:latin typeface="Calibri"/>
            </a:rPr>
            <a:t>IV CIRCUITO DE TRIATLO DO ALGARVE - 2018</a:t>
          </a:r>
          <a:endParaRPr lang="pt-PT" sz="1200" b="0" strike="noStrike" spc="-1">
            <a:solidFill>
              <a:srgbClr val="000000"/>
            </a:solidFill>
            <a:uFill>
              <a:solidFill>
                <a:srgbClr val="FFFFFF"/>
              </a:solidFill>
            </a:uFill>
            <a:latin typeface="Times New Roman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200160</xdr:colOff>
      <xdr:row>0</xdr:row>
      <xdr:rowOff>1076400</xdr:rowOff>
    </xdr:from>
    <xdr:to>
      <xdr:col>28</xdr:col>
      <xdr:colOff>295275</xdr:colOff>
      <xdr:row>12</xdr:row>
      <xdr:rowOff>19388</xdr:rowOff>
    </xdr:to>
    <xdr:pic>
      <xdr:nvPicPr>
        <xdr:cNvPr id="7" name="Picture 1"/>
        <xdr:cNvPicPr/>
      </xdr:nvPicPr>
      <xdr:blipFill>
        <a:blip xmlns:r="http://schemas.openxmlformats.org/officeDocument/2006/relationships" r:embed="rId1" cstate="print"/>
        <a:srcRect l="3504" t="19397" r="4583" b="25725"/>
        <a:stretch/>
      </xdr:blipFill>
      <xdr:spPr>
        <a:xfrm>
          <a:off x="8115435" y="1076400"/>
          <a:ext cx="6791190" cy="2905388"/>
        </a:xfrm>
        <a:prstGeom prst="rect">
          <a:avLst/>
        </a:prstGeom>
        <a:ln>
          <a:solidFill>
            <a:srgbClr val="000000"/>
          </a:solidFill>
        </a:ln>
      </xdr:spPr>
    </xdr:pic>
    <xdr:clientData/>
  </xdr:twoCellAnchor>
  <xdr:twoCellAnchor editAs="oneCell">
    <xdr:from>
      <xdr:col>0</xdr:col>
      <xdr:colOff>266700</xdr:colOff>
      <xdr:row>0</xdr:row>
      <xdr:rowOff>304800</xdr:rowOff>
    </xdr:from>
    <xdr:to>
      <xdr:col>7</xdr:col>
      <xdr:colOff>585930</xdr:colOff>
      <xdr:row>0</xdr:row>
      <xdr:rowOff>908160</xdr:rowOff>
    </xdr:to>
    <xdr:sp macro="" textlink="">
      <xdr:nvSpPr>
        <xdr:cNvPr id="4" name="CustomShape 1"/>
        <xdr:cNvSpPr/>
      </xdr:nvSpPr>
      <xdr:spPr>
        <a:xfrm>
          <a:off x="266700" y="304800"/>
          <a:ext cx="6986730" cy="603360"/>
        </a:xfrm>
        <a:prstGeom prst="rect">
          <a:avLst/>
        </a:prstGeom>
        <a:solidFill>
          <a:srgbClr val="336699"/>
        </a:solidFill>
        <a:ln w="38160">
          <a:solidFill>
            <a:schemeClr val="bg1"/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 anchor="ctr"/>
        <a:lstStyle/>
        <a:p>
          <a:pPr algn="ctr">
            <a:lnSpc>
              <a:spcPct val="100000"/>
            </a:lnSpc>
          </a:pPr>
          <a:r>
            <a:rPr lang="pt-PT" sz="2400" b="1" strike="noStrike" spc="-1">
              <a:solidFill>
                <a:srgbClr val="FFFFFF"/>
              </a:solidFill>
              <a:uFill>
                <a:solidFill>
                  <a:srgbClr val="FFFFFF"/>
                </a:solidFill>
              </a:uFill>
              <a:latin typeface="Calibri"/>
            </a:rPr>
            <a:t>IV CIRCUITO DE TRIATLO DO ALGARVE - 2018</a:t>
          </a:r>
          <a:endParaRPr lang="pt-PT" sz="1200" b="0" strike="noStrike" spc="-1">
            <a:solidFill>
              <a:srgbClr val="000000"/>
            </a:solidFill>
            <a:uFill>
              <a:solidFill>
                <a:srgbClr val="FFFFFF"/>
              </a:solidFill>
            </a:uFill>
            <a:latin typeface="Times New Roman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131400</xdr:colOff>
      <xdr:row>0</xdr:row>
      <xdr:rowOff>204840</xdr:rowOff>
    </xdr:from>
    <xdr:to>
      <xdr:col>4</xdr:col>
      <xdr:colOff>822943</xdr:colOff>
      <xdr:row>0</xdr:row>
      <xdr:rowOff>786600</xdr:rowOff>
    </xdr:to>
    <xdr:sp macro="" textlink="">
      <xdr:nvSpPr>
        <xdr:cNvPr id="2" name="CustomShape 1"/>
        <xdr:cNvSpPr/>
      </xdr:nvSpPr>
      <xdr:spPr>
        <a:xfrm>
          <a:off x="741000" y="204840"/>
          <a:ext cx="5234968" cy="58176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0</xdr:col>
      <xdr:colOff>600724</xdr:colOff>
      <xdr:row>0</xdr:row>
      <xdr:rowOff>295560</xdr:rowOff>
    </xdr:from>
    <xdr:to>
      <xdr:col>8</xdr:col>
      <xdr:colOff>838850</xdr:colOff>
      <xdr:row>0</xdr:row>
      <xdr:rowOff>898920</xdr:rowOff>
    </xdr:to>
    <xdr:sp macro="" textlink="">
      <xdr:nvSpPr>
        <xdr:cNvPr id="3" name="CustomShape 1"/>
        <xdr:cNvSpPr/>
      </xdr:nvSpPr>
      <xdr:spPr>
        <a:xfrm>
          <a:off x="600724" y="295560"/>
          <a:ext cx="8782051" cy="603360"/>
        </a:xfrm>
        <a:prstGeom prst="rect">
          <a:avLst/>
        </a:prstGeom>
        <a:solidFill>
          <a:srgbClr val="336699"/>
        </a:solidFill>
        <a:ln w="38160">
          <a:solidFill>
            <a:schemeClr val="bg1"/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 anchor="ctr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pt-PT" sz="2400" b="1" strike="noStrike" spc="-1">
              <a:solidFill>
                <a:srgbClr val="FFFFFF"/>
              </a:solidFill>
              <a:uFill>
                <a:solidFill>
                  <a:srgbClr val="FFFFFF"/>
                </a:solidFill>
              </a:uFill>
              <a:latin typeface="+mn-lt"/>
            </a:rPr>
            <a:t>IV CIRCUITO DE TRIATLO DO ALGARVE - 2018 - ESCALÕES FEM.</a:t>
          </a:r>
          <a:endParaRPr lang="pt-PT" sz="1200" b="0" strike="noStrike" spc="-1">
            <a:solidFill>
              <a:srgbClr val="000000"/>
            </a:solidFill>
            <a:uFill>
              <a:solidFill>
                <a:srgbClr val="FFFFFF"/>
              </a:solidFill>
            </a:uFill>
            <a:latin typeface="Times New Roman"/>
          </a:endParaRPr>
        </a:p>
      </xdr:txBody>
    </xdr:sp>
    <xdr:clientData/>
  </xdr:twoCellAnchor>
  <xdr:twoCellAnchor editAs="oneCell">
    <xdr:from>
      <xdr:col>10</xdr:col>
      <xdr:colOff>495360</xdr:colOff>
      <xdr:row>0</xdr:row>
      <xdr:rowOff>704880</xdr:rowOff>
    </xdr:from>
    <xdr:to>
      <xdr:col>22</xdr:col>
      <xdr:colOff>459441</xdr:colOff>
      <xdr:row>26</xdr:row>
      <xdr:rowOff>1802</xdr:rowOff>
    </xdr:to>
    <xdr:pic>
      <xdr:nvPicPr>
        <xdr:cNvPr id="4" name="Picture 2"/>
        <xdr:cNvPicPr/>
      </xdr:nvPicPr>
      <xdr:blipFill>
        <a:blip xmlns:r="http://schemas.openxmlformats.org/officeDocument/2006/relationships" r:embed="rId1" cstate="print"/>
        <a:srcRect l="23832" t="10499" r="14754" b="9611"/>
        <a:stretch/>
      </xdr:blipFill>
      <xdr:spPr>
        <a:xfrm>
          <a:off x="10496610" y="704880"/>
          <a:ext cx="7279281" cy="6326372"/>
        </a:xfrm>
        <a:prstGeom prst="rect">
          <a:avLst/>
        </a:prstGeom>
        <a:ln>
          <a:solidFill>
            <a:srgbClr val="000000"/>
          </a:solidFill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131400</xdr:colOff>
      <xdr:row>0</xdr:row>
      <xdr:rowOff>204840</xdr:rowOff>
    </xdr:from>
    <xdr:to>
      <xdr:col>4</xdr:col>
      <xdr:colOff>727693</xdr:colOff>
      <xdr:row>0</xdr:row>
      <xdr:rowOff>786600</xdr:rowOff>
    </xdr:to>
    <xdr:sp macro="" textlink="">
      <xdr:nvSpPr>
        <xdr:cNvPr id="2" name="CustomShape 1"/>
        <xdr:cNvSpPr/>
      </xdr:nvSpPr>
      <xdr:spPr>
        <a:xfrm>
          <a:off x="741000" y="204840"/>
          <a:ext cx="5234968" cy="58176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22413</xdr:colOff>
      <xdr:row>0</xdr:row>
      <xdr:rowOff>295560</xdr:rowOff>
    </xdr:from>
    <xdr:to>
      <xdr:col>8</xdr:col>
      <xdr:colOff>769327</xdr:colOff>
      <xdr:row>0</xdr:row>
      <xdr:rowOff>898920</xdr:rowOff>
    </xdr:to>
    <xdr:sp macro="" textlink="">
      <xdr:nvSpPr>
        <xdr:cNvPr id="3" name="CustomShape 1"/>
        <xdr:cNvSpPr/>
      </xdr:nvSpPr>
      <xdr:spPr>
        <a:xfrm>
          <a:off x="632013" y="295560"/>
          <a:ext cx="8509789" cy="603360"/>
        </a:xfrm>
        <a:prstGeom prst="rect">
          <a:avLst/>
        </a:prstGeom>
        <a:solidFill>
          <a:srgbClr val="336699"/>
        </a:solidFill>
        <a:ln w="38160">
          <a:solidFill>
            <a:schemeClr val="bg1"/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 anchor="ctr"/>
        <a:lstStyle/>
        <a:p>
          <a:pPr algn="ctr">
            <a:lnSpc>
              <a:spcPct val="100000"/>
            </a:lnSpc>
          </a:pPr>
          <a:r>
            <a:rPr lang="pt-PT" sz="2400" b="1" strike="noStrike" spc="-1">
              <a:solidFill>
                <a:srgbClr val="FFFFFF"/>
              </a:solidFill>
              <a:uFill>
                <a:solidFill>
                  <a:srgbClr val="FFFFFF"/>
                </a:solidFill>
              </a:uFill>
              <a:latin typeface="Calibri"/>
            </a:rPr>
            <a:t>IV CIRCUITO DE TRIATLO DO ALGARVE - 2018 - ESCALÕES</a:t>
          </a:r>
          <a:r>
            <a:rPr lang="pt-PT" sz="2400" b="1" strike="noStrike" spc="-1" baseline="0">
              <a:solidFill>
                <a:srgbClr val="FFFFFF"/>
              </a:solidFill>
              <a:uFill>
                <a:solidFill>
                  <a:srgbClr val="FFFFFF"/>
                </a:solidFill>
              </a:uFill>
              <a:latin typeface="Calibri"/>
            </a:rPr>
            <a:t> MAS.</a:t>
          </a:r>
          <a:endParaRPr lang="pt-PT" sz="1200" b="0" strike="noStrike" spc="-1">
            <a:solidFill>
              <a:srgbClr val="000000"/>
            </a:solidFill>
            <a:uFill>
              <a:solidFill>
                <a:srgbClr val="FFFFFF"/>
              </a:solidFill>
            </a:uFill>
            <a:latin typeface="Times New Roman"/>
          </a:endParaRPr>
        </a:p>
      </xdr:txBody>
    </xdr:sp>
    <xdr:clientData/>
  </xdr:twoCellAnchor>
  <xdr:twoCellAnchor editAs="oneCell">
    <xdr:from>
      <xdr:col>10</xdr:col>
      <xdr:colOff>526085</xdr:colOff>
      <xdr:row>0</xdr:row>
      <xdr:rowOff>684396</xdr:rowOff>
    </xdr:from>
    <xdr:to>
      <xdr:col>20</xdr:col>
      <xdr:colOff>450644</xdr:colOff>
      <xdr:row>25</xdr:row>
      <xdr:rowOff>143676</xdr:rowOff>
    </xdr:to>
    <xdr:pic>
      <xdr:nvPicPr>
        <xdr:cNvPr id="4" name="Picture 2"/>
        <xdr:cNvPicPr/>
      </xdr:nvPicPr>
      <xdr:blipFill>
        <a:blip xmlns:r="http://schemas.openxmlformats.org/officeDocument/2006/relationships" r:embed="rId1" cstate="print"/>
        <a:srcRect l="23832" t="10499" r="14754" b="9611"/>
        <a:stretch/>
      </xdr:blipFill>
      <xdr:spPr>
        <a:xfrm>
          <a:off x="10460660" y="684396"/>
          <a:ext cx="6020559" cy="6326805"/>
        </a:xfrm>
        <a:prstGeom prst="rect">
          <a:avLst/>
        </a:prstGeom>
        <a:ln>
          <a:solidFill>
            <a:srgbClr val="000000"/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MK34"/>
  <sheetViews>
    <sheetView zoomScale="85" zoomScaleNormal="85" workbookViewId="0">
      <selection activeCell="N30" sqref="N30"/>
    </sheetView>
  </sheetViews>
  <sheetFormatPr defaultRowHeight="15.75"/>
  <cols>
    <col min="1" max="1" width="9.140625" style="1"/>
    <col min="2" max="2" width="26.7109375" style="1" customWidth="1"/>
    <col min="3" max="3" width="12.7109375" style="1" customWidth="1"/>
    <col min="4" max="4" width="28.7109375" style="1" customWidth="1"/>
    <col min="5" max="8" width="12.7109375" style="1" customWidth="1"/>
    <col min="9" max="9" width="12.7109375" style="2" customWidth="1"/>
    <col min="10" max="1025" width="9.140625" style="1"/>
  </cols>
  <sheetData>
    <row r="1" spans="1:20" ht="90" customHeight="1" thickTop="1" thickBot="1">
      <c r="A1" s="3"/>
      <c r="B1" s="4"/>
      <c r="C1" s="4"/>
      <c r="D1" s="4"/>
      <c r="E1" s="4"/>
      <c r="F1" s="4"/>
      <c r="G1" s="4"/>
      <c r="H1" s="4"/>
      <c r="I1" s="4"/>
      <c r="J1" s="5"/>
      <c r="N1" s="6"/>
      <c r="O1" s="6"/>
      <c r="P1" s="6"/>
      <c r="Q1" s="6"/>
      <c r="R1" s="6"/>
      <c r="S1" s="6"/>
      <c r="T1" s="6"/>
    </row>
    <row r="2" spans="1:20" ht="39" customHeight="1" thickTop="1" thickBot="1">
      <c r="A2" s="7" t="s">
        <v>0</v>
      </c>
      <c r="B2" s="7" t="s">
        <v>1</v>
      </c>
      <c r="C2" s="7" t="s">
        <v>2</v>
      </c>
      <c r="D2" s="7" t="s">
        <v>3</v>
      </c>
      <c r="E2" s="8" t="s">
        <v>4</v>
      </c>
      <c r="F2" s="8" t="s">
        <v>5</v>
      </c>
      <c r="G2" s="8" t="s">
        <v>6</v>
      </c>
      <c r="H2" s="8" t="s">
        <v>7</v>
      </c>
      <c r="I2" s="8" t="s">
        <v>8</v>
      </c>
      <c r="J2" s="9" t="s">
        <v>9</v>
      </c>
    </row>
    <row r="3" spans="1:20" s="2" customFormat="1" ht="18" customHeight="1" thickTop="1" thickBot="1">
      <c r="A3" s="10">
        <v>1</v>
      </c>
      <c r="B3" s="10" t="s">
        <v>159</v>
      </c>
      <c r="C3" s="10" t="s">
        <v>45</v>
      </c>
      <c r="D3" s="10" t="s">
        <v>26</v>
      </c>
      <c r="E3" s="10" t="s">
        <v>211</v>
      </c>
      <c r="F3" s="10">
        <v>140</v>
      </c>
      <c r="G3" s="10">
        <v>130</v>
      </c>
      <c r="H3" s="10">
        <v>150</v>
      </c>
      <c r="I3" s="23">
        <v>150</v>
      </c>
      <c r="J3" s="11">
        <f t="shared" ref="J3:J33" si="0">SUM(E3:I3)</f>
        <v>570</v>
      </c>
    </row>
    <row r="4" spans="1:20" s="2" customFormat="1" ht="18" customHeight="1" thickTop="1" thickBot="1">
      <c r="A4" s="10">
        <v>2</v>
      </c>
      <c r="B4" s="10" t="s">
        <v>158</v>
      </c>
      <c r="C4" s="10" t="s">
        <v>11</v>
      </c>
      <c r="D4" s="10" t="s">
        <v>12</v>
      </c>
      <c r="E4" s="10" t="s">
        <v>210</v>
      </c>
      <c r="F4" s="10">
        <v>130</v>
      </c>
      <c r="G4" s="10">
        <v>150</v>
      </c>
      <c r="H4" s="10">
        <v>140</v>
      </c>
      <c r="I4" s="23">
        <v>140</v>
      </c>
      <c r="J4" s="11">
        <f t="shared" si="0"/>
        <v>560</v>
      </c>
    </row>
    <row r="5" spans="1:20" s="2" customFormat="1" ht="18" customHeight="1" thickTop="1" thickBot="1">
      <c r="A5" s="10">
        <v>3</v>
      </c>
      <c r="B5" s="10" t="s">
        <v>156</v>
      </c>
      <c r="C5" s="10" t="s">
        <v>14</v>
      </c>
      <c r="D5" s="10" t="s">
        <v>17</v>
      </c>
      <c r="E5" s="10">
        <v>140</v>
      </c>
      <c r="F5" s="10">
        <v>150</v>
      </c>
      <c r="G5" s="10">
        <v>0</v>
      </c>
      <c r="H5" s="10">
        <v>125</v>
      </c>
      <c r="I5" s="23">
        <v>130</v>
      </c>
      <c r="J5" s="11">
        <f t="shared" si="0"/>
        <v>545</v>
      </c>
    </row>
    <row r="6" spans="1:20" s="2" customFormat="1" ht="18" customHeight="1" thickTop="1" thickBot="1">
      <c r="A6" s="10">
        <v>4</v>
      </c>
      <c r="B6" s="10" t="s">
        <v>157</v>
      </c>
      <c r="C6" s="10" t="s">
        <v>19</v>
      </c>
      <c r="D6" s="10" t="s">
        <v>29</v>
      </c>
      <c r="E6" s="10">
        <v>130</v>
      </c>
      <c r="F6" s="10">
        <v>125</v>
      </c>
      <c r="G6" s="10">
        <v>140</v>
      </c>
      <c r="H6" s="10">
        <v>120</v>
      </c>
      <c r="I6" s="23">
        <v>0</v>
      </c>
      <c r="J6" s="11">
        <f t="shared" si="0"/>
        <v>515</v>
      </c>
    </row>
    <row r="7" spans="1:20" s="2" customFormat="1" ht="18" customHeight="1" thickTop="1" thickBot="1">
      <c r="A7" s="10">
        <v>5</v>
      </c>
      <c r="B7" s="10" t="s">
        <v>176</v>
      </c>
      <c r="C7" s="10" t="s">
        <v>14</v>
      </c>
      <c r="D7" s="10" t="s">
        <v>17</v>
      </c>
      <c r="E7" s="10">
        <v>0</v>
      </c>
      <c r="F7" s="10">
        <v>100</v>
      </c>
      <c r="G7" s="10">
        <v>115</v>
      </c>
      <c r="H7" s="10">
        <v>130</v>
      </c>
      <c r="I7" s="23">
        <v>110</v>
      </c>
      <c r="J7" s="11">
        <f t="shared" si="0"/>
        <v>455</v>
      </c>
    </row>
    <row r="8" spans="1:20" s="2" customFormat="1" ht="18" customHeight="1" thickTop="1" thickBot="1">
      <c r="A8" s="10">
        <v>6</v>
      </c>
      <c r="B8" s="10" t="s">
        <v>160</v>
      </c>
      <c r="C8" s="10" t="s">
        <v>19</v>
      </c>
      <c r="D8" s="10" t="s">
        <v>12</v>
      </c>
      <c r="E8" s="10">
        <v>120</v>
      </c>
      <c r="F8" s="10">
        <v>108</v>
      </c>
      <c r="G8" s="10">
        <v>106</v>
      </c>
      <c r="H8" s="10">
        <v>0</v>
      </c>
      <c r="I8" s="23">
        <v>106</v>
      </c>
      <c r="J8" s="11">
        <f t="shared" si="0"/>
        <v>440</v>
      </c>
    </row>
    <row r="9" spans="1:20" s="2" customFormat="1" ht="18" customHeight="1" thickTop="1" thickBot="1">
      <c r="A9" s="10">
        <v>7</v>
      </c>
      <c r="B9" s="10" t="s">
        <v>163</v>
      </c>
      <c r="C9" s="10" t="s">
        <v>14</v>
      </c>
      <c r="D9" s="10" t="s">
        <v>51</v>
      </c>
      <c r="E9" s="10">
        <v>100</v>
      </c>
      <c r="F9" s="10" t="s">
        <v>212</v>
      </c>
      <c r="G9" s="10">
        <v>120</v>
      </c>
      <c r="H9" s="10">
        <v>110</v>
      </c>
      <c r="I9" s="23">
        <v>98</v>
      </c>
      <c r="J9" s="11">
        <f t="shared" si="0"/>
        <v>428</v>
      </c>
    </row>
    <row r="10" spans="1:20" s="2" customFormat="1" ht="18" customHeight="1" thickTop="1" thickBot="1">
      <c r="A10" s="10">
        <v>8</v>
      </c>
      <c r="B10" s="10" t="s">
        <v>164</v>
      </c>
      <c r="C10" s="10" t="s">
        <v>14</v>
      </c>
      <c r="D10" s="10" t="s">
        <v>12</v>
      </c>
      <c r="E10" s="10">
        <v>96</v>
      </c>
      <c r="F10" s="10">
        <v>102</v>
      </c>
      <c r="G10" s="10">
        <v>125</v>
      </c>
      <c r="H10" s="10">
        <v>0</v>
      </c>
      <c r="I10" s="23">
        <v>104</v>
      </c>
      <c r="J10" s="11">
        <f t="shared" si="0"/>
        <v>427</v>
      </c>
    </row>
    <row r="11" spans="1:20" s="2" customFormat="1" ht="18" customHeight="1" thickTop="1" thickBot="1">
      <c r="A11" s="10">
        <v>9</v>
      </c>
      <c r="B11" s="10" t="s">
        <v>167</v>
      </c>
      <c r="C11" s="10" t="s">
        <v>11</v>
      </c>
      <c r="D11" s="10" t="s">
        <v>12</v>
      </c>
      <c r="E11" s="10">
        <v>86</v>
      </c>
      <c r="F11" s="10">
        <v>96</v>
      </c>
      <c r="G11" s="10">
        <v>0</v>
      </c>
      <c r="H11" s="10">
        <v>115</v>
      </c>
      <c r="I11" s="23">
        <v>125</v>
      </c>
      <c r="J11" s="11">
        <f t="shared" si="0"/>
        <v>422</v>
      </c>
    </row>
    <row r="12" spans="1:20" s="2" customFormat="1" ht="18" customHeight="1" thickTop="1" thickBot="1">
      <c r="A12" s="10">
        <v>10</v>
      </c>
      <c r="B12" s="10" t="s">
        <v>161</v>
      </c>
      <c r="C12" s="10" t="s">
        <v>14</v>
      </c>
      <c r="D12" s="10" t="s">
        <v>47</v>
      </c>
      <c r="E12" s="10">
        <v>104</v>
      </c>
      <c r="F12" s="10">
        <v>106</v>
      </c>
      <c r="G12" s="10">
        <v>104</v>
      </c>
      <c r="H12" s="10">
        <v>108</v>
      </c>
      <c r="I12" s="23">
        <v>0</v>
      </c>
      <c r="J12" s="11">
        <f t="shared" si="0"/>
        <v>422</v>
      </c>
    </row>
    <row r="13" spans="1:20" s="2" customFormat="1" ht="18" customHeight="1" thickTop="1" thickBot="1">
      <c r="A13" s="10">
        <v>11</v>
      </c>
      <c r="B13" s="10" t="s">
        <v>162</v>
      </c>
      <c r="C13" s="10" t="s">
        <v>127</v>
      </c>
      <c r="D13" s="10" t="s">
        <v>12</v>
      </c>
      <c r="E13" s="10" t="s">
        <v>213</v>
      </c>
      <c r="F13" s="10">
        <v>110</v>
      </c>
      <c r="G13" s="10">
        <v>102</v>
      </c>
      <c r="H13" s="10">
        <v>100</v>
      </c>
      <c r="I13" s="23">
        <v>102</v>
      </c>
      <c r="J13" s="11">
        <f t="shared" si="0"/>
        <v>414</v>
      </c>
    </row>
    <row r="14" spans="1:20" s="2" customFormat="1" ht="18" customHeight="1" thickTop="1" thickBot="1">
      <c r="A14" s="10">
        <v>12</v>
      </c>
      <c r="B14" s="10" t="s">
        <v>169</v>
      </c>
      <c r="C14" s="10" t="s">
        <v>31</v>
      </c>
      <c r="D14" s="10" t="s">
        <v>12</v>
      </c>
      <c r="E14" s="10" t="s">
        <v>215</v>
      </c>
      <c r="F14" s="10">
        <v>90</v>
      </c>
      <c r="G14" s="10">
        <v>98</v>
      </c>
      <c r="H14" s="10">
        <v>106</v>
      </c>
      <c r="I14" s="23">
        <v>108</v>
      </c>
      <c r="J14" s="11">
        <f t="shared" si="0"/>
        <v>402</v>
      </c>
    </row>
    <row r="15" spans="1:20" s="2" customFormat="1" ht="18" customHeight="1" thickTop="1" thickBot="1">
      <c r="A15" s="10">
        <v>13</v>
      </c>
      <c r="B15" s="10" t="s">
        <v>166</v>
      </c>
      <c r="C15" s="10" t="s">
        <v>19</v>
      </c>
      <c r="D15" s="10" t="s">
        <v>17</v>
      </c>
      <c r="E15" s="10">
        <v>88</v>
      </c>
      <c r="F15" s="10">
        <v>94</v>
      </c>
      <c r="G15" s="10">
        <v>0</v>
      </c>
      <c r="H15" s="10">
        <v>102</v>
      </c>
      <c r="I15" s="23">
        <v>100</v>
      </c>
      <c r="J15" s="11">
        <f t="shared" si="0"/>
        <v>384</v>
      </c>
    </row>
    <row r="16" spans="1:20" s="2" customFormat="1" ht="18" customHeight="1" thickTop="1" thickBot="1">
      <c r="A16" s="10">
        <v>14</v>
      </c>
      <c r="B16" s="10" t="s">
        <v>180</v>
      </c>
      <c r="C16" s="10" t="s">
        <v>31</v>
      </c>
      <c r="D16" s="10" t="s">
        <v>12</v>
      </c>
      <c r="E16" s="10">
        <v>0</v>
      </c>
      <c r="F16" s="10">
        <v>92</v>
      </c>
      <c r="G16" s="10">
        <v>96</v>
      </c>
      <c r="H16" s="10">
        <v>104</v>
      </c>
      <c r="I16" s="23">
        <v>0</v>
      </c>
      <c r="J16" s="11">
        <f t="shared" si="0"/>
        <v>292</v>
      </c>
    </row>
    <row r="17" spans="1:10" ht="17.25" thickTop="1" thickBot="1">
      <c r="A17" s="10">
        <v>15</v>
      </c>
      <c r="B17" s="10" t="s">
        <v>168</v>
      </c>
      <c r="C17" s="10" t="s">
        <v>11</v>
      </c>
      <c r="D17" s="10" t="s">
        <v>12</v>
      </c>
      <c r="E17" s="10">
        <v>80</v>
      </c>
      <c r="F17" s="10">
        <v>88</v>
      </c>
      <c r="G17" s="10">
        <v>94</v>
      </c>
      <c r="H17" s="10">
        <v>0</v>
      </c>
      <c r="I17" s="23">
        <v>0</v>
      </c>
      <c r="J17" s="11">
        <f t="shared" si="0"/>
        <v>262</v>
      </c>
    </row>
    <row r="18" spans="1:10" ht="17.25" thickTop="1" thickBot="1">
      <c r="A18" s="10">
        <v>16</v>
      </c>
      <c r="B18" s="10" t="s">
        <v>170</v>
      </c>
      <c r="C18" s="10" t="s">
        <v>14</v>
      </c>
      <c r="D18" s="10" t="s">
        <v>23</v>
      </c>
      <c r="E18" s="10">
        <v>150</v>
      </c>
      <c r="F18" s="10">
        <v>0</v>
      </c>
      <c r="G18" s="10">
        <v>100</v>
      </c>
      <c r="H18" s="10">
        <v>0</v>
      </c>
      <c r="I18" s="23">
        <v>0</v>
      </c>
      <c r="J18" s="11">
        <f t="shared" si="0"/>
        <v>250</v>
      </c>
    </row>
    <row r="19" spans="1:10" ht="17.25" thickTop="1" thickBot="1">
      <c r="A19" s="10">
        <v>17</v>
      </c>
      <c r="B19" s="10" t="s">
        <v>171</v>
      </c>
      <c r="C19" s="10" t="s">
        <v>31</v>
      </c>
      <c r="D19" s="10" t="s">
        <v>26</v>
      </c>
      <c r="E19" s="10">
        <v>0</v>
      </c>
      <c r="F19" s="10">
        <v>120</v>
      </c>
      <c r="G19" s="10">
        <v>0</v>
      </c>
      <c r="H19" s="10">
        <v>0</v>
      </c>
      <c r="I19" s="23">
        <v>120</v>
      </c>
      <c r="J19" s="11">
        <f t="shared" si="0"/>
        <v>240</v>
      </c>
    </row>
    <row r="20" spans="1:10" ht="17.25" thickTop="1" thickBot="1">
      <c r="A20" s="10">
        <v>18</v>
      </c>
      <c r="B20" s="10" t="s">
        <v>175</v>
      </c>
      <c r="C20" s="10" t="s">
        <v>14</v>
      </c>
      <c r="D20" s="10" t="s">
        <v>26</v>
      </c>
      <c r="E20" s="10">
        <v>102</v>
      </c>
      <c r="F20" s="10">
        <v>115</v>
      </c>
      <c r="G20" s="10">
        <v>0</v>
      </c>
      <c r="H20" s="10">
        <v>0</v>
      </c>
      <c r="I20" s="23">
        <v>0</v>
      </c>
      <c r="J20" s="11">
        <f t="shared" si="0"/>
        <v>217</v>
      </c>
    </row>
    <row r="21" spans="1:10" ht="17.25" thickTop="1" thickBot="1">
      <c r="A21" s="10">
        <v>19</v>
      </c>
      <c r="B21" s="10" t="s">
        <v>177</v>
      </c>
      <c r="C21" s="10" t="s">
        <v>19</v>
      </c>
      <c r="D21" s="10" t="s">
        <v>29</v>
      </c>
      <c r="E21" s="10">
        <v>98</v>
      </c>
      <c r="F21" s="10">
        <v>0</v>
      </c>
      <c r="G21" s="10">
        <v>110</v>
      </c>
      <c r="H21" s="10">
        <v>0</v>
      </c>
      <c r="I21" s="23">
        <v>0</v>
      </c>
      <c r="J21" s="11">
        <f t="shared" si="0"/>
        <v>208</v>
      </c>
    </row>
    <row r="22" spans="1:10" ht="17.25" thickTop="1" thickBot="1">
      <c r="A22" s="10">
        <v>20</v>
      </c>
      <c r="B22" s="10" t="s">
        <v>165</v>
      </c>
      <c r="C22" s="10" t="s">
        <v>31</v>
      </c>
      <c r="D22" s="10" t="s">
        <v>26</v>
      </c>
      <c r="E22" s="10">
        <v>92</v>
      </c>
      <c r="F22" s="10">
        <v>104</v>
      </c>
      <c r="G22" s="10">
        <v>0</v>
      </c>
      <c r="H22" s="10">
        <v>0</v>
      </c>
      <c r="I22" s="23">
        <v>0</v>
      </c>
      <c r="J22" s="11">
        <f t="shared" si="0"/>
        <v>196</v>
      </c>
    </row>
    <row r="23" spans="1:10" ht="17.25" thickTop="1" thickBot="1">
      <c r="A23" s="10">
        <v>21</v>
      </c>
      <c r="B23" s="10" t="s">
        <v>184</v>
      </c>
      <c r="C23" s="10" t="s">
        <v>19</v>
      </c>
      <c r="D23" s="10" t="s">
        <v>12</v>
      </c>
      <c r="E23" s="10">
        <v>0</v>
      </c>
      <c r="F23" s="10">
        <v>0</v>
      </c>
      <c r="G23" s="10">
        <v>90</v>
      </c>
      <c r="H23" s="10">
        <v>0</v>
      </c>
      <c r="I23" s="23">
        <v>96</v>
      </c>
      <c r="J23" s="11">
        <f t="shared" si="0"/>
        <v>186</v>
      </c>
    </row>
    <row r="24" spans="1:10" ht="17.25" thickTop="1" thickBot="1">
      <c r="A24" s="10">
        <v>22</v>
      </c>
      <c r="B24" s="10" t="s">
        <v>181</v>
      </c>
      <c r="C24" s="10" t="s">
        <v>19</v>
      </c>
      <c r="D24" s="10" t="s">
        <v>29</v>
      </c>
      <c r="E24" s="10">
        <v>84</v>
      </c>
      <c r="F24" s="10">
        <v>0</v>
      </c>
      <c r="G24" s="10">
        <v>92</v>
      </c>
      <c r="H24" s="10">
        <v>0</v>
      </c>
      <c r="I24" s="23">
        <v>0</v>
      </c>
      <c r="J24" s="11">
        <f t="shared" si="0"/>
        <v>176</v>
      </c>
    </row>
    <row r="25" spans="1:10" ht="17.25" thickTop="1" thickBot="1">
      <c r="A25" s="10">
        <v>23</v>
      </c>
      <c r="B25" s="10" t="s">
        <v>216</v>
      </c>
      <c r="C25" s="10" t="s">
        <v>14</v>
      </c>
      <c r="D25" s="10" t="s">
        <v>26</v>
      </c>
      <c r="E25" s="10">
        <v>0</v>
      </c>
      <c r="F25" s="10">
        <v>0</v>
      </c>
      <c r="G25" s="10">
        <v>0</v>
      </c>
      <c r="H25" s="10">
        <v>0</v>
      </c>
      <c r="I25" s="23">
        <v>115</v>
      </c>
      <c r="J25" s="11">
        <f t="shared" si="0"/>
        <v>115</v>
      </c>
    </row>
    <row r="26" spans="1:10" ht="17.25" thickTop="1" thickBot="1">
      <c r="A26" s="10">
        <v>24</v>
      </c>
      <c r="B26" s="10" t="s">
        <v>172</v>
      </c>
      <c r="C26" s="10" t="s">
        <v>14</v>
      </c>
      <c r="D26" s="10" t="s">
        <v>47</v>
      </c>
      <c r="E26" s="10">
        <v>115</v>
      </c>
      <c r="F26" s="10">
        <v>0</v>
      </c>
      <c r="G26" s="10">
        <v>0</v>
      </c>
      <c r="H26" s="10">
        <v>0</v>
      </c>
      <c r="I26" s="23">
        <v>0</v>
      </c>
      <c r="J26" s="11">
        <f t="shared" si="0"/>
        <v>115</v>
      </c>
    </row>
    <row r="27" spans="1:10" ht="17.25" thickTop="1" thickBot="1">
      <c r="A27" s="10">
        <v>25</v>
      </c>
      <c r="B27" s="10" t="s">
        <v>173</v>
      </c>
      <c r="C27" s="10" t="s">
        <v>14</v>
      </c>
      <c r="D27" s="10" t="s">
        <v>23</v>
      </c>
      <c r="E27" s="10">
        <v>110</v>
      </c>
      <c r="F27" s="10">
        <v>0</v>
      </c>
      <c r="G27" s="10">
        <v>0</v>
      </c>
      <c r="H27" s="10">
        <v>0</v>
      </c>
      <c r="I27" s="23">
        <v>0</v>
      </c>
      <c r="J27" s="11">
        <f t="shared" si="0"/>
        <v>110</v>
      </c>
    </row>
    <row r="28" spans="1:10" ht="17.25" thickTop="1" thickBot="1">
      <c r="A28" s="10">
        <v>26</v>
      </c>
      <c r="B28" s="10" t="s">
        <v>192</v>
      </c>
      <c r="C28" s="10" t="s">
        <v>14</v>
      </c>
      <c r="D28" s="10" t="s">
        <v>81</v>
      </c>
      <c r="E28" s="10">
        <v>0</v>
      </c>
      <c r="F28" s="10">
        <v>0</v>
      </c>
      <c r="G28" s="10">
        <v>108</v>
      </c>
      <c r="H28" s="10">
        <v>0</v>
      </c>
      <c r="I28" s="23">
        <v>0</v>
      </c>
      <c r="J28" s="11">
        <f t="shared" si="0"/>
        <v>108</v>
      </c>
    </row>
    <row r="29" spans="1:10" ht="17.25" thickTop="1" thickBot="1">
      <c r="A29" s="10">
        <v>27</v>
      </c>
      <c r="B29" s="10" t="s">
        <v>174</v>
      </c>
      <c r="C29" s="10" t="s">
        <v>14</v>
      </c>
      <c r="D29" s="10" t="s">
        <v>17</v>
      </c>
      <c r="E29" s="10">
        <v>106</v>
      </c>
      <c r="F29" s="10">
        <v>0</v>
      </c>
      <c r="G29" s="10">
        <v>0</v>
      </c>
      <c r="H29" s="10">
        <v>0</v>
      </c>
      <c r="I29" s="23">
        <v>0</v>
      </c>
      <c r="J29" s="11">
        <f t="shared" si="0"/>
        <v>106</v>
      </c>
    </row>
    <row r="30" spans="1:10" ht="17.25" thickTop="1" thickBot="1">
      <c r="A30" s="10">
        <v>28</v>
      </c>
      <c r="B30" s="10" t="s">
        <v>193</v>
      </c>
      <c r="C30" s="10" t="s">
        <v>14</v>
      </c>
      <c r="D30" s="10" t="s">
        <v>29</v>
      </c>
      <c r="E30" s="10">
        <v>0</v>
      </c>
      <c r="F30" s="10">
        <v>0</v>
      </c>
      <c r="G30" s="10">
        <v>0</v>
      </c>
      <c r="H30" s="10">
        <v>98</v>
      </c>
      <c r="I30" s="23">
        <v>0</v>
      </c>
      <c r="J30" s="11">
        <f t="shared" si="0"/>
        <v>98</v>
      </c>
    </row>
    <row r="31" spans="1:10" ht="17.25" thickTop="1" thickBot="1">
      <c r="A31" s="10">
        <v>29</v>
      </c>
      <c r="B31" s="10" t="s">
        <v>178</v>
      </c>
      <c r="C31" s="10" t="s">
        <v>31</v>
      </c>
      <c r="D31" s="10" t="s">
        <v>179</v>
      </c>
      <c r="E31" s="10">
        <v>94</v>
      </c>
      <c r="F31" s="10">
        <v>0</v>
      </c>
      <c r="G31" s="10">
        <v>0</v>
      </c>
      <c r="H31" s="10">
        <v>0</v>
      </c>
      <c r="I31" s="23">
        <v>0</v>
      </c>
      <c r="J31" s="11">
        <f t="shared" si="0"/>
        <v>94</v>
      </c>
    </row>
    <row r="32" spans="1:10" ht="17.25" thickTop="1" thickBot="1">
      <c r="A32" s="10">
        <v>30</v>
      </c>
      <c r="B32" s="10" t="s">
        <v>182</v>
      </c>
      <c r="C32" s="10" t="s">
        <v>14</v>
      </c>
      <c r="D32" s="10" t="s">
        <v>23</v>
      </c>
      <c r="E32" s="10">
        <v>82</v>
      </c>
      <c r="F32" s="10">
        <v>0</v>
      </c>
      <c r="G32" s="10">
        <v>0</v>
      </c>
      <c r="H32" s="10">
        <v>0</v>
      </c>
      <c r="I32" s="23">
        <v>0</v>
      </c>
      <c r="J32" s="11">
        <f t="shared" si="0"/>
        <v>82</v>
      </c>
    </row>
    <row r="33" spans="1:10" ht="17.25" thickTop="1" thickBot="1">
      <c r="A33" s="10">
        <v>31</v>
      </c>
      <c r="B33" s="10" t="s">
        <v>183</v>
      </c>
      <c r="C33" s="10" t="s">
        <v>77</v>
      </c>
      <c r="D33" s="10" t="s">
        <v>23</v>
      </c>
      <c r="E33" s="10">
        <v>77</v>
      </c>
      <c r="F33" s="10">
        <v>0</v>
      </c>
      <c r="G33" s="10">
        <v>0</v>
      </c>
      <c r="H33" s="10">
        <v>0</v>
      </c>
      <c r="I33" s="23">
        <v>0</v>
      </c>
      <c r="J33" s="11">
        <f t="shared" si="0"/>
        <v>77</v>
      </c>
    </row>
    <row r="34" spans="1:10" ht="16.5" thickTop="1"/>
  </sheetData>
  <printOptions horizontalCentered="1" verticalCentered="1"/>
  <pageMargins left="0" right="0" top="0" bottom="0" header="0" footer="0"/>
  <pageSetup paperSize="8" scale="85" firstPageNumber="0" orientation="landscape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MK134"/>
  <sheetViews>
    <sheetView topLeftCell="A112" zoomScale="85" zoomScaleNormal="85" workbookViewId="0">
      <selection activeCell="G12" sqref="G12"/>
    </sheetView>
  </sheetViews>
  <sheetFormatPr defaultRowHeight="15.75"/>
  <cols>
    <col min="1" max="1" width="9.140625" style="1"/>
    <col min="2" max="2" width="29.140625" style="1" customWidth="1"/>
    <col min="3" max="3" width="12.7109375" style="1" customWidth="1"/>
    <col min="4" max="4" width="27.7109375" style="1" customWidth="1"/>
    <col min="5" max="8" width="11.7109375" style="1" customWidth="1"/>
    <col min="9" max="9" width="11.7109375" style="2" customWidth="1"/>
    <col min="10" max="10" width="11.7109375" style="1" customWidth="1"/>
    <col min="11" max="1025" width="9.140625" style="1"/>
  </cols>
  <sheetData>
    <row r="1" spans="1:20" ht="93.75" customHeight="1" thickTop="1" thickBot="1">
      <c r="A1" s="3"/>
      <c r="B1" s="4"/>
      <c r="C1" s="4"/>
      <c r="D1" s="4"/>
      <c r="E1" s="4"/>
      <c r="F1" s="4"/>
      <c r="G1" s="4"/>
      <c r="H1" s="4"/>
      <c r="I1" s="4"/>
      <c r="J1" s="5"/>
      <c r="N1" s="6"/>
      <c r="O1" s="6"/>
      <c r="P1" s="6"/>
      <c r="Q1" s="6"/>
      <c r="R1" s="6"/>
      <c r="S1" s="6"/>
      <c r="T1" s="6"/>
    </row>
    <row r="2" spans="1:20" ht="39.950000000000003" customHeight="1" thickTop="1" thickBot="1">
      <c r="A2" s="7" t="s">
        <v>0</v>
      </c>
      <c r="B2" s="7" t="s">
        <v>1</v>
      </c>
      <c r="C2" s="7" t="s">
        <v>2</v>
      </c>
      <c r="D2" s="7" t="s">
        <v>3</v>
      </c>
      <c r="E2" s="8" t="s">
        <v>4</v>
      </c>
      <c r="F2" s="8" t="s">
        <v>5</v>
      </c>
      <c r="G2" s="8" t="s">
        <v>6</v>
      </c>
      <c r="H2" s="8" t="s">
        <v>7</v>
      </c>
      <c r="I2" s="8" t="s">
        <v>8</v>
      </c>
      <c r="J2" s="9" t="s">
        <v>9</v>
      </c>
    </row>
    <row r="3" spans="1:20" s="2" customFormat="1" ht="18" customHeight="1" thickTop="1" thickBot="1">
      <c r="A3" s="10">
        <v>1</v>
      </c>
      <c r="B3" s="10" t="s">
        <v>10</v>
      </c>
      <c r="C3" s="10" t="s">
        <v>11</v>
      </c>
      <c r="D3" s="10" t="s">
        <v>12</v>
      </c>
      <c r="E3" s="10" t="s">
        <v>199</v>
      </c>
      <c r="F3" s="10">
        <v>150</v>
      </c>
      <c r="G3" s="10">
        <v>150</v>
      </c>
      <c r="H3" s="10">
        <v>150</v>
      </c>
      <c r="I3" s="24">
        <v>150</v>
      </c>
      <c r="J3" s="11">
        <f t="shared" ref="J3:J34" si="0">SUM(E3:I3)</f>
        <v>600</v>
      </c>
    </row>
    <row r="4" spans="1:20" s="2" customFormat="1" ht="18" customHeight="1" thickTop="1" thickBot="1">
      <c r="A4" s="10">
        <v>2</v>
      </c>
      <c r="B4" s="10" t="s">
        <v>13</v>
      </c>
      <c r="C4" s="10" t="s">
        <v>14</v>
      </c>
      <c r="D4" s="10" t="s">
        <v>15</v>
      </c>
      <c r="E4" s="10">
        <v>120</v>
      </c>
      <c r="F4" s="10">
        <v>140</v>
      </c>
      <c r="G4" s="10">
        <v>130</v>
      </c>
      <c r="H4" s="10">
        <v>0</v>
      </c>
      <c r="I4" s="23">
        <v>130</v>
      </c>
      <c r="J4" s="11">
        <f t="shared" si="0"/>
        <v>520</v>
      </c>
    </row>
    <row r="5" spans="1:20" s="2" customFormat="1" ht="18" customHeight="1" thickTop="1" thickBot="1">
      <c r="A5" s="10">
        <v>3</v>
      </c>
      <c r="B5" s="10" t="s">
        <v>16</v>
      </c>
      <c r="C5" s="10" t="s">
        <v>14</v>
      </c>
      <c r="D5" s="10" t="s">
        <v>17</v>
      </c>
      <c r="E5" s="10">
        <v>125</v>
      </c>
      <c r="F5" s="10">
        <v>120</v>
      </c>
      <c r="G5" s="10" t="s">
        <v>198</v>
      </c>
      <c r="H5" s="10">
        <v>140</v>
      </c>
      <c r="I5" s="23">
        <v>125</v>
      </c>
      <c r="J5" s="11">
        <f t="shared" si="0"/>
        <v>510</v>
      </c>
    </row>
    <row r="6" spans="1:20" s="2" customFormat="1" ht="18" customHeight="1" thickTop="1" thickBot="1">
      <c r="A6" s="10">
        <v>4</v>
      </c>
      <c r="B6" s="10" t="s">
        <v>18</v>
      </c>
      <c r="C6" s="10" t="s">
        <v>19</v>
      </c>
      <c r="D6" s="10" t="s">
        <v>12</v>
      </c>
      <c r="E6" s="10">
        <v>115</v>
      </c>
      <c r="F6" s="10">
        <v>115</v>
      </c>
      <c r="G6" s="10">
        <v>120</v>
      </c>
      <c r="H6" s="10">
        <v>0</v>
      </c>
      <c r="I6" s="25">
        <v>140</v>
      </c>
      <c r="J6" s="11">
        <f t="shared" si="0"/>
        <v>490</v>
      </c>
    </row>
    <row r="7" spans="1:20" s="2" customFormat="1" ht="18" customHeight="1" thickTop="1" thickBot="1">
      <c r="A7" s="10">
        <v>5</v>
      </c>
      <c r="B7" s="10" t="s">
        <v>21</v>
      </c>
      <c r="C7" s="10" t="s">
        <v>14</v>
      </c>
      <c r="D7" s="10" t="s">
        <v>17</v>
      </c>
      <c r="E7" s="10">
        <v>106</v>
      </c>
      <c r="F7" s="10">
        <v>104</v>
      </c>
      <c r="G7" s="10">
        <v>140</v>
      </c>
      <c r="H7" s="10">
        <v>130</v>
      </c>
      <c r="I7" s="10">
        <v>0</v>
      </c>
      <c r="J7" s="11">
        <f t="shared" si="0"/>
        <v>480</v>
      </c>
    </row>
    <row r="8" spans="1:20" s="2" customFormat="1" ht="18" customHeight="1" thickTop="1" thickBot="1">
      <c r="A8" s="10">
        <v>6</v>
      </c>
      <c r="B8" s="10" t="s">
        <v>24</v>
      </c>
      <c r="C8" s="10" t="s">
        <v>14</v>
      </c>
      <c r="D8" s="10" t="s">
        <v>12</v>
      </c>
      <c r="E8" s="10">
        <v>94</v>
      </c>
      <c r="F8" s="10">
        <v>110</v>
      </c>
      <c r="G8" s="10">
        <v>115</v>
      </c>
      <c r="H8" s="10">
        <v>0</v>
      </c>
      <c r="I8" s="10">
        <v>120</v>
      </c>
      <c r="J8" s="11">
        <f t="shared" si="0"/>
        <v>439</v>
      </c>
    </row>
    <row r="9" spans="1:20" s="2" customFormat="1" ht="18" customHeight="1" thickTop="1" thickBot="1">
      <c r="A9" s="10">
        <v>7</v>
      </c>
      <c r="B9" s="10" t="s">
        <v>25</v>
      </c>
      <c r="C9" s="10" t="s">
        <v>19</v>
      </c>
      <c r="D9" s="10" t="s">
        <v>26</v>
      </c>
      <c r="E9" s="10" t="s">
        <v>200</v>
      </c>
      <c r="F9" s="10">
        <v>106</v>
      </c>
      <c r="G9" s="10">
        <v>106</v>
      </c>
      <c r="H9" s="10">
        <v>110</v>
      </c>
      <c r="I9" s="25">
        <v>108</v>
      </c>
      <c r="J9" s="11">
        <f t="shared" si="0"/>
        <v>430</v>
      </c>
    </row>
    <row r="10" spans="1:20" s="2" customFormat="1" ht="18" customHeight="1" thickTop="1" thickBot="1">
      <c r="A10" s="10">
        <v>8</v>
      </c>
      <c r="B10" s="10" t="s">
        <v>38</v>
      </c>
      <c r="C10" s="10" t="s">
        <v>19</v>
      </c>
      <c r="D10" s="10" t="s">
        <v>26</v>
      </c>
      <c r="E10" s="10" t="s">
        <v>201</v>
      </c>
      <c r="F10" s="10">
        <v>86</v>
      </c>
      <c r="G10" s="10">
        <v>100</v>
      </c>
      <c r="H10" s="10">
        <v>98</v>
      </c>
      <c r="I10" s="23">
        <v>100</v>
      </c>
      <c r="J10" s="11">
        <f t="shared" si="0"/>
        <v>384</v>
      </c>
    </row>
    <row r="11" spans="1:20" s="2" customFormat="1" ht="18" customHeight="1" thickTop="1" thickBot="1">
      <c r="A11" s="10">
        <v>9</v>
      </c>
      <c r="B11" s="10" t="s">
        <v>42</v>
      </c>
      <c r="C11" s="10" t="s">
        <v>43</v>
      </c>
      <c r="D11" s="10" t="s">
        <v>15</v>
      </c>
      <c r="E11" s="10" t="s">
        <v>202</v>
      </c>
      <c r="F11" s="10">
        <v>76</v>
      </c>
      <c r="G11" s="10">
        <v>96</v>
      </c>
      <c r="H11" s="10">
        <v>108</v>
      </c>
      <c r="I11" s="10">
        <v>98</v>
      </c>
      <c r="J11" s="11">
        <f t="shared" si="0"/>
        <v>378</v>
      </c>
    </row>
    <row r="12" spans="1:20" s="2" customFormat="1" ht="18" customHeight="1" thickTop="1" thickBot="1">
      <c r="A12" s="10">
        <v>10</v>
      </c>
      <c r="B12" s="10" t="s">
        <v>78</v>
      </c>
      <c r="C12" s="10" t="s">
        <v>19</v>
      </c>
      <c r="D12" s="10" t="s">
        <v>15</v>
      </c>
      <c r="E12" s="10">
        <v>0</v>
      </c>
      <c r="F12" s="10">
        <v>84</v>
      </c>
      <c r="G12" s="10">
        <v>86</v>
      </c>
      <c r="H12" s="10">
        <v>104</v>
      </c>
      <c r="I12" s="25">
        <v>80</v>
      </c>
      <c r="J12" s="11">
        <f t="shared" si="0"/>
        <v>354</v>
      </c>
    </row>
    <row r="13" spans="1:20" s="2" customFormat="1" ht="18" customHeight="1" thickTop="1" thickBot="1">
      <c r="A13" s="10">
        <v>11</v>
      </c>
      <c r="B13" s="10" t="s">
        <v>28</v>
      </c>
      <c r="C13" s="10" t="s">
        <v>14</v>
      </c>
      <c r="D13" s="10" t="s">
        <v>29</v>
      </c>
      <c r="E13" s="10">
        <v>90</v>
      </c>
      <c r="F13" s="10">
        <v>90</v>
      </c>
      <c r="G13" s="10">
        <v>67</v>
      </c>
      <c r="H13" s="10">
        <v>0</v>
      </c>
      <c r="I13" s="10">
        <v>94</v>
      </c>
      <c r="J13" s="11">
        <f t="shared" si="0"/>
        <v>341</v>
      </c>
    </row>
    <row r="14" spans="1:20" s="2" customFormat="1" ht="18" customHeight="1" thickTop="1" thickBot="1">
      <c r="A14" s="10">
        <v>12</v>
      </c>
      <c r="B14" s="10" t="s">
        <v>20</v>
      </c>
      <c r="C14" s="10" t="s">
        <v>14</v>
      </c>
      <c r="D14" s="10" t="s">
        <v>12</v>
      </c>
      <c r="E14" s="10">
        <v>104</v>
      </c>
      <c r="F14" s="10">
        <v>125</v>
      </c>
      <c r="G14" s="10">
        <v>0</v>
      </c>
      <c r="H14" s="10">
        <v>0</v>
      </c>
      <c r="I14" s="10">
        <v>104</v>
      </c>
      <c r="J14" s="11">
        <f t="shared" si="0"/>
        <v>333</v>
      </c>
    </row>
    <row r="15" spans="1:20" s="2" customFormat="1" ht="18" customHeight="1" thickTop="1" thickBot="1">
      <c r="A15" s="10">
        <v>13</v>
      </c>
      <c r="B15" s="10" t="s">
        <v>99</v>
      </c>
      <c r="C15" s="10" t="s">
        <v>19</v>
      </c>
      <c r="D15" s="10" t="s">
        <v>23</v>
      </c>
      <c r="E15" s="10">
        <v>0</v>
      </c>
      <c r="F15" s="10">
        <v>64</v>
      </c>
      <c r="G15" s="10">
        <v>88</v>
      </c>
      <c r="H15" s="10">
        <v>90</v>
      </c>
      <c r="I15" s="24">
        <v>86</v>
      </c>
      <c r="J15" s="11">
        <f t="shared" si="0"/>
        <v>328</v>
      </c>
    </row>
    <row r="16" spans="1:20" s="2" customFormat="1" ht="18" customHeight="1" thickTop="1" thickBot="1">
      <c r="A16" s="10">
        <v>14</v>
      </c>
      <c r="B16" s="10" t="s">
        <v>90</v>
      </c>
      <c r="C16" s="10" t="s">
        <v>14</v>
      </c>
      <c r="D16" s="10" t="s">
        <v>23</v>
      </c>
      <c r="E16" s="10">
        <v>0</v>
      </c>
      <c r="F16" s="10">
        <v>72</v>
      </c>
      <c r="G16" s="10">
        <v>90</v>
      </c>
      <c r="H16" s="10">
        <v>84</v>
      </c>
      <c r="I16" s="23">
        <v>77</v>
      </c>
      <c r="J16" s="11">
        <f t="shared" si="0"/>
        <v>323</v>
      </c>
    </row>
    <row r="17" spans="1:21" ht="17.25" thickTop="1" thickBot="1">
      <c r="A17" s="10">
        <v>15</v>
      </c>
      <c r="B17" s="10" t="s">
        <v>44</v>
      </c>
      <c r="C17" s="10" t="s">
        <v>45</v>
      </c>
      <c r="D17" s="10" t="s">
        <v>23</v>
      </c>
      <c r="E17" s="10">
        <v>76</v>
      </c>
      <c r="F17" s="10" t="s">
        <v>203</v>
      </c>
      <c r="G17" s="10">
        <v>82</v>
      </c>
      <c r="H17" s="10">
        <v>80</v>
      </c>
      <c r="I17" s="24">
        <v>74</v>
      </c>
      <c r="J17" s="11">
        <f t="shared" si="0"/>
        <v>312</v>
      </c>
    </row>
    <row r="18" spans="1:21" ht="17.25" thickTop="1" thickBot="1">
      <c r="A18" s="10">
        <v>16</v>
      </c>
      <c r="B18" s="10" t="s">
        <v>40</v>
      </c>
      <c r="C18" s="10" t="s">
        <v>19</v>
      </c>
      <c r="D18" s="10" t="s">
        <v>29</v>
      </c>
      <c r="E18" s="10">
        <v>73</v>
      </c>
      <c r="F18" s="10">
        <v>70</v>
      </c>
      <c r="G18" s="10">
        <v>76</v>
      </c>
      <c r="H18" s="10">
        <v>0</v>
      </c>
      <c r="I18" s="23">
        <v>92</v>
      </c>
      <c r="J18" s="11">
        <f t="shared" si="0"/>
        <v>311</v>
      </c>
    </row>
    <row r="19" spans="1:21" ht="17.25" thickTop="1" thickBot="1">
      <c r="A19" s="10">
        <v>17</v>
      </c>
      <c r="B19" s="10" t="s">
        <v>56</v>
      </c>
      <c r="C19" s="10" t="s">
        <v>45</v>
      </c>
      <c r="D19" s="10" t="s">
        <v>17</v>
      </c>
      <c r="E19" s="10" t="s">
        <v>204</v>
      </c>
      <c r="F19" s="10">
        <v>57</v>
      </c>
      <c r="G19" s="10">
        <v>92</v>
      </c>
      <c r="H19" s="10">
        <v>92</v>
      </c>
      <c r="I19" s="23">
        <v>68</v>
      </c>
      <c r="J19" s="11">
        <f t="shared" si="0"/>
        <v>309</v>
      </c>
    </row>
    <row r="20" spans="1:21" ht="17.25" thickTop="1" thickBot="1">
      <c r="A20" s="10">
        <v>18</v>
      </c>
      <c r="B20" s="10" t="s">
        <v>39</v>
      </c>
      <c r="C20" s="10" t="s">
        <v>14</v>
      </c>
      <c r="D20" s="10" t="s">
        <v>29</v>
      </c>
      <c r="E20" s="10">
        <v>82</v>
      </c>
      <c r="F20" s="10" t="s">
        <v>205</v>
      </c>
      <c r="G20" s="10">
        <v>72</v>
      </c>
      <c r="H20" s="10">
        <v>78</v>
      </c>
      <c r="I20" s="25">
        <v>76</v>
      </c>
      <c r="J20" s="11">
        <f t="shared" si="0"/>
        <v>308</v>
      </c>
    </row>
    <row r="21" spans="1:21" ht="17.25" thickTop="1" thickBot="1">
      <c r="A21" s="10">
        <v>19</v>
      </c>
      <c r="B21" s="10" t="s">
        <v>27</v>
      </c>
      <c r="C21" s="10" t="s">
        <v>14</v>
      </c>
      <c r="D21" s="10" t="s">
        <v>12</v>
      </c>
      <c r="E21" s="10">
        <v>84</v>
      </c>
      <c r="F21" s="10">
        <v>98</v>
      </c>
      <c r="G21" s="10">
        <v>0</v>
      </c>
      <c r="H21" s="10">
        <v>120</v>
      </c>
      <c r="I21" s="23">
        <v>0</v>
      </c>
      <c r="J21" s="11">
        <f t="shared" si="0"/>
        <v>302</v>
      </c>
    </row>
    <row r="22" spans="1:21" ht="17.25" thickTop="1" thickBot="1">
      <c r="A22" s="10">
        <v>20</v>
      </c>
      <c r="B22" s="10" t="s">
        <v>85</v>
      </c>
      <c r="C22" s="10" t="s">
        <v>77</v>
      </c>
      <c r="D22" s="10" t="s">
        <v>26</v>
      </c>
      <c r="E22" s="10">
        <v>0</v>
      </c>
      <c r="F22" s="10">
        <v>77</v>
      </c>
      <c r="G22" s="10">
        <v>0</v>
      </c>
      <c r="H22" s="10">
        <v>115</v>
      </c>
      <c r="I22" s="23">
        <v>90</v>
      </c>
      <c r="J22" s="11">
        <f t="shared" ref="J22" si="1">SUM(E22:I22)</f>
        <v>282</v>
      </c>
    </row>
    <row r="23" spans="1:21" ht="17.25" thickTop="1" thickBot="1">
      <c r="A23" s="10">
        <v>21</v>
      </c>
      <c r="B23" s="10" t="s">
        <v>50</v>
      </c>
      <c r="C23" s="10" t="s">
        <v>14</v>
      </c>
      <c r="D23" s="10" t="s">
        <v>51</v>
      </c>
      <c r="E23" s="10">
        <v>65</v>
      </c>
      <c r="F23" s="10">
        <v>65</v>
      </c>
      <c r="G23" s="10" t="s">
        <v>206</v>
      </c>
      <c r="H23" s="10">
        <v>82</v>
      </c>
      <c r="I23" s="25">
        <v>70</v>
      </c>
      <c r="J23" s="11">
        <f t="shared" si="0"/>
        <v>282</v>
      </c>
    </row>
    <row r="24" spans="1:21" ht="17.25" thickTop="1" thickBot="1">
      <c r="A24" s="10">
        <v>22</v>
      </c>
      <c r="B24" s="10" t="s">
        <v>30</v>
      </c>
      <c r="C24" s="10" t="s">
        <v>31</v>
      </c>
      <c r="D24" s="10" t="s">
        <v>32</v>
      </c>
      <c r="E24" s="10">
        <v>78</v>
      </c>
      <c r="F24" s="10">
        <v>88</v>
      </c>
      <c r="G24" s="10">
        <v>0</v>
      </c>
      <c r="H24" s="10">
        <v>0</v>
      </c>
      <c r="I24" s="23">
        <v>106</v>
      </c>
      <c r="J24" s="11">
        <f t="shared" si="0"/>
        <v>272</v>
      </c>
    </row>
    <row r="25" spans="1:21" ht="17.25" thickTop="1" thickBot="1">
      <c r="A25" s="10">
        <v>23</v>
      </c>
      <c r="B25" s="10" t="s">
        <v>196</v>
      </c>
      <c r="C25" s="10" t="s">
        <v>14</v>
      </c>
      <c r="D25" s="10" t="s">
        <v>17</v>
      </c>
      <c r="E25" s="10">
        <v>0</v>
      </c>
      <c r="F25" s="10">
        <v>68</v>
      </c>
      <c r="G25" s="10">
        <v>102</v>
      </c>
      <c r="H25" s="10">
        <v>100</v>
      </c>
      <c r="I25" s="23">
        <v>0</v>
      </c>
      <c r="J25" s="11">
        <f t="shared" si="0"/>
        <v>270</v>
      </c>
    </row>
    <row r="26" spans="1:21" ht="17.25" thickTop="1" thickBot="1">
      <c r="A26" s="10">
        <v>24</v>
      </c>
      <c r="B26" s="10" t="s">
        <v>124</v>
      </c>
      <c r="C26" s="10" t="s">
        <v>14</v>
      </c>
      <c r="D26" s="10" t="s">
        <v>51</v>
      </c>
      <c r="E26" s="10">
        <v>0</v>
      </c>
      <c r="F26" s="10">
        <v>43</v>
      </c>
      <c r="G26" s="10">
        <v>55</v>
      </c>
      <c r="H26" s="10">
        <v>86</v>
      </c>
      <c r="I26" s="24">
        <v>57</v>
      </c>
      <c r="J26" s="11">
        <f t="shared" si="0"/>
        <v>241</v>
      </c>
    </row>
    <row r="27" spans="1:21" ht="17.25" thickTop="1" thickBot="1">
      <c r="A27" s="10">
        <v>25</v>
      </c>
      <c r="B27" s="10" t="s">
        <v>88</v>
      </c>
      <c r="C27" s="10" t="s">
        <v>31</v>
      </c>
      <c r="D27" s="10" t="s">
        <v>17</v>
      </c>
      <c r="E27" s="10">
        <v>0</v>
      </c>
      <c r="F27" s="10">
        <v>74</v>
      </c>
      <c r="G27" s="10">
        <v>84</v>
      </c>
      <c r="H27" s="10">
        <v>0</v>
      </c>
      <c r="I27" s="23">
        <v>82</v>
      </c>
      <c r="J27" s="11">
        <f t="shared" si="0"/>
        <v>240</v>
      </c>
    </row>
    <row r="28" spans="1:21" ht="17.25" customHeight="1" thickTop="1" thickBot="1">
      <c r="A28" s="10">
        <v>26</v>
      </c>
      <c r="B28" s="10" t="s">
        <v>33</v>
      </c>
      <c r="C28" s="10" t="s">
        <v>19</v>
      </c>
      <c r="D28" s="10" t="s">
        <v>12</v>
      </c>
      <c r="E28" s="10">
        <v>86</v>
      </c>
      <c r="F28" s="10">
        <v>73</v>
      </c>
      <c r="G28" s="10">
        <v>80</v>
      </c>
      <c r="H28" s="10">
        <v>0</v>
      </c>
      <c r="I28" s="23">
        <v>0</v>
      </c>
      <c r="J28" s="11">
        <f t="shared" si="0"/>
        <v>239</v>
      </c>
      <c r="L28" s="22"/>
      <c r="M28" s="22"/>
      <c r="N28" s="22"/>
      <c r="O28" s="22"/>
      <c r="P28" s="22"/>
      <c r="Q28" s="22"/>
      <c r="R28" s="22"/>
      <c r="S28" s="22"/>
      <c r="T28" s="22"/>
      <c r="U28" s="22"/>
    </row>
    <row r="29" spans="1:21" ht="17.25" customHeight="1" thickTop="1" thickBot="1">
      <c r="A29" s="10">
        <v>27</v>
      </c>
      <c r="B29" s="10" t="s">
        <v>75</v>
      </c>
      <c r="C29" s="10" t="s">
        <v>11</v>
      </c>
      <c r="D29" s="10" t="s">
        <v>12</v>
      </c>
      <c r="E29" s="10">
        <v>38</v>
      </c>
      <c r="F29" s="10">
        <v>49</v>
      </c>
      <c r="G29" s="10">
        <v>74</v>
      </c>
      <c r="H29" s="10">
        <v>77</v>
      </c>
      <c r="I29" s="24">
        <v>0</v>
      </c>
      <c r="J29" s="11">
        <f t="shared" si="0"/>
        <v>238</v>
      </c>
      <c r="L29" s="22"/>
      <c r="M29" s="22"/>
      <c r="N29" s="22"/>
      <c r="O29" s="22"/>
      <c r="P29" s="22"/>
      <c r="Q29" s="22"/>
      <c r="R29" s="22"/>
      <c r="S29" s="22"/>
      <c r="T29" s="22"/>
      <c r="U29" s="22"/>
    </row>
    <row r="30" spans="1:21" ht="17.25" customHeight="1" thickTop="1" thickBot="1">
      <c r="A30" s="10">
        <v>28</v>
      </c>
      <c r="B30" s="10" t="s">
        <v>76</v>
      </c>
      <c r="C30" s="10" t="s">
        <v>77</v>
      </c>
      <c r="D30" s="10" t="s">
        <v>15</v>
      </c>
      <c r="E30" s="10">
        <v>48</v>
      </c>
      <c r="F30" s="10" t="s">
        <v>207</v>
      </c>
      <c r="G30" s="10">
        <v>61</v>
      </c>
      <c r="H30" s="10">
        <v>73</v>
      </c>
      <c r="I30" s="23">
        <v>56</v>
      </c>
      <c r="J30" s="11">
        <f t="shared" si="0"/>
        <v>238</v>
      </c>
      <c r="L30" s="22"/>
      <c r="M30" s="22"/>
      <c r="N30" s="22"/>
      <c r="O30" s="22"/>
      <c r="P30" s="22"/>
      <c r="Q30" s="22"/>
      <c r="R30" s="22"/>
      <c r="S30" s="22"/>
      <c r="T30" s="22"/>
      <c r="U30" s="22"/>
    </row>
    <row r="31" spans="1:21" ht="17.25" customHeight="1" thickTop="1" thickBot="1">
      <c r="A31" s="10">
        <v>29</v>
      </c>
      <c r="B31" s="10" t="s">
        <v>116</v>
      </c>
      <c r="C31" s="10" t="s">
        <v>14</v>
      </c>
      <c r="D31" s="10" t="s">
        <v>23</v>
      </c>
      <c r="E31" s="10">
        <v>0</v>
      </c>
      <c r="F31" s="10">
        <v>47</v>
      </c>
      <c r="G31" s="10">
        <v>58</v>
      </c>
      <c r="H31" s="10">
        <v>72</v>
      </c>
      <c r="I31" s="25">
        <v>58</v>
      </c>
      <c r="J31" s="11">
        <f t="shared" si="0"/>
        <v>235</v>
      </c>
      <c r="L31" s="22"/>
      <c r="M31" s="22"/>
      <c r="N31" s="22"/>
      <c r="O31" s="22"/>
      <c r="P31" s="22"/>
      <c r="Q31" s="22"/>
      <c r="R31" s="22"/>
      <c r="S31" s="22"/>
      <c r="T31" s="22"/>
      <c r="U31" s="22"/>
    </row>
    <row r="32" spans="1:21" ht="17.25" customHeight="1" thickTop="1" thickBot="1">
      <c r="A32" s="10">
        <v>30</v>
      </c>
      <c r="B32" s="10" t="s">
        <v>97</v>
      </c>
      <c r="C32" s="10" t="s">
        <v>19</v>
      </c>
      <c r="D32" s="10" t="s">
        <v>17</v>
      </c>
      <c r="E32" s="10">
        <v>67</v>
      </c>
      <c r="F32" s="10">
        <v>0</v>
      </c>
      <c r="G32" s="10">
        <v>98</v>
      </c>
      <c r="H32" s="10">
        <v>0</v>
      </c>
      <c r="I32" s="10">
        <v>69</v>
      </c>
      <c r="J32" s="11">
        <f t="shared" si="0"/>
        <v>234</v>
      </c>
      <c r="L32" s="22"/>
      <c r="M32" s="22"/>
      <c r="N32" s="22"/>
      <c r="O32" s="22"/>
      <c r="P32" s="22"/>
      <c r="Q32" s="22"/>
      <c r="R32" s="22"/>
      <c r="S32" s="22"/>
      <c r="T32" s="22"/>
      <c r="U32" s="22"/>
    </row>
    <row r="33" spans="1:21" ht="17.25" customHeight="1" thickTop="1" thickBot="1">
      <c r="A33" s="10">
        <v>31</v>
      </c>
      <c r="B33" s="10" t="s">
        <v>59</v>
      </c>
      <c r="C33" s="10" t="s">
        <v>14</v>
      </c>
      <c r="D33" s="10" t="s">
        <v>47</v>
      </c>
      <c r="E33" s="10">
        <v>0</v>
      </c>
      <c r="F33" s="10">
        <v>108</v>
      </c>
      <c r="G33" s="10">
        <v>125</v>
      </c>
      <c r="H33" s="10">
        <v>0</v>
      </c>
      <c r="I33" s="23">
        <v>0</v>
      </c>
      <c r="J33" s="11">
        <f t="shared" si="0"/>
        <v>233</v>
      </c>
      <c r="L33" s="22"/>
      <c r="M33" s="22"/>
      <c r="N33" s="22"/>
      <c r="O33" s="22"/>
      <c r="P33" s="22"/>
      <c r="Q33" s="22"/>
      <c r="R33" s="22"/>
      <c r="S33" s="22"/>
      <c r="T33" s="22"/>
      <c r="U33" s="22"/>
    </row>
    <row r="34" spans="1:21" ht="17.25" customHeight="1" thickTop="1" thickBot="1">
      <c r="A34" s="10">
        <v>32</v>
      </c>
      <c r="B34" s="10" t="s">
        <v>79</v>
      </c>
      <c r="C34" s="10" t="s">
        <v>19</v>
      </c>
      <c r="D34" s="10" t="s">
        <v>51</v>
      </c>
      <c r="E34" s="10" t="s">
        <v>208</v>
      </c>
      <c r="F34" s="10">
        <v>46</v>
      </c>
      <c r="G34" s="10">
        <v>59</v>
      </c>
      <c r="H34" s="10">
        <v>74</v>
      </c>
      <c r="I34" s="24">
        <v>53</v>
      </c>
      <c r="J34" s="11">
        <f t="shared" si="0"/>
        <v>232</v>
      </c>
      <c r="L34" s="22"/>
      <c r="M34" s="22"/>
      <c r="N34" s="22"/>
      <c r="O34" s="22"/>
      <c r="P34" s="22"/>
      <c r="Q34" s="22"/>
      <c r="R34" s="22"/>
      <c r="S34" s="22"/>
      <c r="T34" s="22"/>
      <c r="U34" s="22"/>
    </row>
    <row r="35" spans="1:21" ht="17.25" thickTop="1" thickBot="1">
      <c r="A35" s="10">
        <v>33</v>
      </c>
      <c r="B35" s="10" t="s">
        <v>36</v>
      </c>
      <c r="C35" s="10" t="s">
        <v>19</v>
      </c>
      <c r="D35" s="10" t="s">
        <v>37</v>
      </c>
      <c r="E35" s="10">
        <v>64</v>
      </c>
      <c r="F35" s="10">
        <v>82</v>
      </c>
      <c r="G35" s="10">
        <v>0</v>
      </c>
      <c r="H35" s="10">
        <v>0</v>
      </c>
      <c r="I35" s="23">
        <v>78</v>
      </c>
      <c r="J35" s="11">
        <f t="shared" ref="J35:J66" si="2">SUM(E35:I35)</f>
        <v>224</v>
      </c>
    </row>
    <row r="36" spans="1:21" ht="17.25" thickTop="1" thickBot="1">
      <c r="A36" s="10">
        <v>34</v>
      </c>
      <c r="B36" s="10" t="s">
        <v>35</v>
      </c>
      <c r="C36" s="10" t="s">
        <v>19</v>
      </c>
      <c r="D36" s="10" t="s">
        <v>17</v>
      </c>
      <c r="E36" s="10">
        <v>68</v>
      </c>
      <c r="F36" s="10">
        <v>80</v>
      </c>
      <c r="G36" s="10">
        <v>73</v>
      </c>
      <c r="H36" s="10">
        <v>0</v>
      </c>
      <c r="I36" s="23">
        <v>0</v>
      </c>
      <c r="J36" s="11">
        <f t="shared" si="2"/>
        <v>221</v>
      </c>
    </row>
    <row r="37" spans="1:21" ht="17.25" thickTop="1" thickBot="1">
      <c r="A37" s="10">
        <v>35</v>
      </c>
      <c r="B37" s="10" t="s">
        <v>96</v>
      </c>
      <c r="C37" s="10" t="s">
        <v>19</v>
      </c>
      <c r="D37" s="10" t="s">
        <v>29</v>
      </c>
      <c r="E37" s="10" t="s">
        <v>209</v>
      </c>
      <c r="F37" s="10">
        <v>36</v>
      </c>
      <c r="G37" s="10">
        <v>53</v>
      </c>
      <c r="H37" s="10">
        <v>69</v>
      </c>
      <c r="I37" s="24">
        <v>62</v>
      </c>
      <c r="J37" s="11">
        <f t="shared" si="2"/>
        <v>220</v>
      </c>
    </row>
    <row r="38" spans="1:21" ht="17.25" thickTop="1" thickBot="1">
      <c r="A38" s="10">
        <v>36</v>
      </c>
      <c r="B38" s="10" t="s">
        <v>110</v>
      </c>
      <c r="C38" s="10" t="s">
        <v>45</v>
      </c>
      <c r="D38" s="10" t="s">
        <v>12</v>
      </c>
      <c r="E38" s="10">
        <v>0</v>
      </c>
      <c r="F38" s="10">
        <v>56</v>
      </c>
      <c r="G38" s="10">
        <v>75</v>
      </c>
      <c r="H38" s="10">
        <v>88</v>
      </c>
      <c r="I38" s="23">
        <v>0</v>
      </c>
      <c r="J38" s="11">
        <f t="shared" si="2"/>
        <v>219</v>
      </c>
    </row>
    <row r="39" spans="1:21" ht="17.25" thickTop="1" thickBot="1">
      <c r="A39" s="10">
        <v>37</v>
      </c>
      <c r="B39" s="10" t="s">
        <v>63</v>
      </c>
      <c r="C39" s="10" t="s">
        <v>31</v>
      </c>
      <c r="D39" s="10" t="s">
        <v>17</v>
      </c>
      <c r="E39" s="10">
        <v>102</v>
      </c>
      <c r="F39" s="10">
        <v>0</v>
      </c>
      <c r="G39" s="10">
        <v>0</v>
      </c>
      <c r="H39" s="10">
        <v>0</v>
      </c>
      <c r="I39" s="23">
        <v>115</v>
      </c>
      <c r="J39" s="11">
        <f t="shared" ref="J39:J40" si="3">SUM(E39:I39)</f>
        <v>217</v>
      </c>
    </row>
    <row r="40" spans="1:21" ht="17.25" thickTop="1" thickBot="1">
      <c r="A40" s="10">
        <v>38</v>
      </c>
      <c r="B40" s="10" t="s">
        <v>55</v>
      </c>
      <c r="C40" s="10" t="s">
        <v>14</v>
      </c>
      <c r="D40" s="10" t="s">
        <v>26</v>
      </c>
      <c r="E40" s="10">
        <v>60</v>
      </c>
      <c r="F40" s="10">
        <v>55</v>
      </c>
      <c r="G40" s="10">
        <v>0</v>
      </c>
      <c r="H40" s="10">
        <v>0</v>
      </c>
      <c r="I40" s="24">
        <v>102</v>
      </c>
      <c r="J40" s="11">
        <f t="shared" si="3"/>
        <v>217</v>
      </c>
    </row>
    <row r="41" spans="1:21" ht="17.25" thickTop="1" thickBot="1">
      <c r="A41" s="10">
        <v>39</v>
      </c>
      <c r="B41" s="10" t="s">
        <v>145</v>
      </c>
      <c r="C41" s="10" t="s">
        <v>31</v>
      </c>
      <c r="D41" s="10" t="s">
        <v>26</v>
      </c>
      <c r="E41" s="10">
        <v>0</v>
      </c>
      <c r="F41" s="10">
        <v>0</v>
      </c>
      <c r="G41" s="10">
        <v>69</v>
      </c>
      <c r="H41" s="10">
        <v>76</v>
      </c>
      <c r="I41" s="23">
        <v>72</v>
      </c>
      <c r="J41" s="11">
        <f t="shared" si="2"/>
        <v>217</v>
      </c>
    </row>
    <row r="42" spans="1:21" ht="17.25" thickTop="1" thickBot="1">
      <c r="A42" s="10">
        <v>40</v>
      </c>
      <c r="B42" s="10" t="s">
        <v>48</v>
      </c>
      <c r="C42" s="10" t="s">
        <v>14</v>
      </c>
      <c r="D42" s="10" t="s">
        <v>17</v>
      </c>
      <c r="E42" s="10">
        <v>69</v>
      </c>
      <c r="F42" s="10">
        <v>67</v>
      </c>
      <c r="G42" s="10">
        <v>78</v>
      </c>
      <c r="H42" s="10">
        <v>0</v>
      </c>
      <c r="I42" s="23">
        <v>0</v>
      </c>
      <c r="J42" s="11">
        <f t="shared" si="2"/>
        <v>214</v>
      </c>
    </row>
    <row r="43" spans="1:21" ht="17.25" thickTop="1" thickBot="1">
      <c r="A43" s="10">
        <v>41</v>
      </c>
      <c r="B43" s="10" t="s">
        <v>22</v>
      </c>
      <c r="C43" s="10" t="s">
        <v>14</v>
      </c>
      <c r="D43" s="10" t="s">
        <v>23</v>
      </c>
      <c r="E43" s="10">
        <v>108</v>
      </c>
      <c r="F43" s="10">
        <v>100</v>
      </c>
      <c r="G43" s="10">
        <v>0</v>
      </c>
      <c r="H43" s="10">
        <v>0</v>
      </c>
      <c r="I43" s="24">
        <v>0</v>
      </c>
      <c r="J43" s="11">
        <f t="shared" si="2"/>
        <v>208</v>
      </c>
    </row>
    <row r="44" spans="1:21" ht="17.25" thickTop="1" thickBot="1">
      <c r="A44" s="10">
        <v>42</v>
      </c>
      <c r="B44" s="10" t="s">
        <v>68</v>
      </c>
      <c r="C44" s="10" t="s">
        <v>14</v>
      </c>
      <c r="D44" s="10" t="s">
        <v>15</v>
      </c>
      <c r="E44" s="10">
        <v>0</v>
      </c>
      <c r="F44" s="10">
        <v>96</v>
      </c>
      <c r="G44" s="10">
        <v>0</v>
      </c>
      <c r="H44" s="10">
        <v>0</v>
      </c>
      <c r="I44" s="23">
        <v>110</v>
      </c>
      <c r="J44" s="11">
        <f t="shared" si="2"/>
        <v>206</v>
      </c>
    </row>
    <row r="45" spans="1:21" ht="17.25" thickTop="1" thickBot="1">
      <c r="A45" s="10">
        <v>43</v>
      </c>
      <c r="B45" s="10" t="s">
        <v>125</v>
      </c>
      <c r="C45" s="10" t="s">
        <v>14</v>
      </c>
      <c r="D45" s="10" t="s">
        <v>15</v>
      </c>
      <c r="E45" s="10">
        <v>0</v>
      </c>
      <c r="F45" s="10">
        <v>41</v>
      </c>
      <c r="G45" s="10">
        <v>0</v>
      </c>
      <c r="H45" s="10">
        <v>96</v>
      </c>
      <c r="I45" s="24">
        <v>66</v>
      </c>
      <c r="J45" s="11">
        <f t="shared" si="2"/>
        <v>203</v>
      </c>
    </row>
    <row r="46" spans="1:21" ht="17.25" thickTop="1" thickBot="1">
      <c r="A46" s="10">
        <v>44</v>
      </c>
      <c r="B46" s="10" t="s">
        <v>53</v>
      </c>
      <c r="C46" s="10" t="s">
        <v>31</v>
      </c>
      <c r="D46" s="10" t="s">
        <v>32</v>
      </c>
      <c r="E46" s="10">
        <v>66</v>
      </c>
      <c r="F46" s="10">
        <v>60</v>
      </c>
      <c r="G46" s="10">
        <v>66</v>
      </c>
      <c r="H46" s="10">
        <v>0</v>
      </c>
      <c r="I46" s="10">
        <v>0</v>
      </c>
      <c r="J46" s="11">
        <f t="shared" si="2"/>
        <v>192</v>
      </c>
    </row>
    <row r="47" spans="1:21" ht="17.25" thickTop="1" thickBot="1">
      <c r="A47" s="10">
        <v>45</v>
      </c>
      <c r="B47" s="10" t="s">
        <v>113</v>
      </c>
      <c r="C47" s="10" t="s">
        <v>19</v>
      </c>
      <c r="D47" s="10" t="s">
        <v>23</v>
      </c>
      <c r="E47" s="10">
        <v>0</v>
      </c>
      <c r="F47" s="10">
        <v>52</v>
      </c>
      <c r="G47" s="10">
        <v>68</v>
      </c>
      <c r="H47" s="10">
        <v>71</v>
      </c>
      <c r="I47" s="24">
        <v>0</v>
      </c>
      <c r="J47" s="11">
        <f t="shared" si="2"/>
        <v>191</v>
      </c>
    </row>
    <row r="48" spans="1:21" ht="17.25" thickTop="1" thickBot="1">
      <c r="A48" s="10">
        <v>46</v>
      </c>
      <c r="B48" s="10" t="s">
        <v>143</v>
      </c>
      <c r="C48" s="10" t="s">
        <v>43</v>
      </c>
      <c r="D48" s="10" t="s">
        <v>32</v>
      </c>
      <c r="E48" s="10">
        <v>0</v>
      </c>
      <c r="F48" s="10">
        <v>0</v>
      </c>
      <c r="G48" s="10">
        <v>60</v>
      </c>
      <c r="H48" s="10">
        <v>67</v>
      </c>
      <c r="I48" s="23">
        <v>64</v>
      </c>
      <c r="J48" s="11">
        <f t="shared" si="2"/>
        <v>191</v>
      </c>
    </row>
    <row r="49" spans="1:10" ht="17.25" thickTop="1" thickBot="1">
      <c r="A49" s="10">
        <v>47</v>
      </c>
      <c r="B49" s="10" t="s">
        <v>123</v>
      </c>
      <c r="C49" s="10" t="s">
        <v>77</v>
      </c>
      <c r="D49" s="10" t="s">
        <v>32</v>
      </c>
      <c r="E49" s="10">
        <v>0</v>
      </c>
      <c r="F49" s="10">
        <v>44</v>
      </c>
      <c r="G49" s="10">
        <v>70</v>
      </c>
      <c r="H49" s="10">
        <v>0</v>
      </c>
      <c r="I49" s="23">
        <v>71</v>
      </c>
      <c r="J49" s="11">
        <f t="shared" si="2"/>
        <v>185</v>
      </c>
    </row>
    <row r="50" spans="1:10" ht="17.25" thickTop="1" thickBot="1">
      <c r="A50" s="10">
        <v>48</v>
      </c>
      <c r="B50" s="10" t="s">
        <v>60</v>
      </c>
      <c r="C50" s="10" t="s">
        <v>19</v>
      </c>
      <c r="D50" s="10" t="s">
        <v>23</v>
      </c>
      <c r="E50" s="10">
        <v>49</v>
      </c>
      <c r="F50" s="10">
        <v>58</v>
      </c>
      <c r="G50" s="10">
        <v>77</v>
      </c>
      <c r="H50" s="10">
        <v>0</v>
      </c>
      <c r="I50" s="24">
        <v>0</v>
      </c>
      <c r="J50" s="11">
        <f t="shared" si="2"/>
        <v>184</v>
      </c>
    </row>
    <row r="51" spans="1:10" ht="17.25" thickTop="1" thickBot="1">
      <c r="A51" s="10">
        <v>49</v>
      </c>
      <c r="B51" s="10" t="s">
        <v>130</v>
      </c>
      <c r="C51" s="10" t="s">
        <v>14</v>
      </c>
      <c r="D51" s="10" t="s">
        <v>23</v>
      </c>
      <c r="E51" s="10">
        <v>0</v>
      </c>
      <c r="F51" s="10">
        <v>34</v>
      </c>
      <c r="G51" s="10">
        <v>65</v>
      </c>
      <c r="H51" s="10">
        <v>0</v>
      </c>
      <c r="I51" s="23">
        <v>84</v>
      </c>
      <c r="J51" s="11">
        <f t="shared" si="2"/>
        <v>183</v>
      </c>
    </row>
    <row r="52" spans="1:10" ht="17.25" thickTop="1" thickBot="1">
      <c r="A52" s="10">
        <v>50</v>
      </c>
      <c r="B52" s="10" t="s">
        <v>154</v>
      </c>
      <c r="C52" s="10" t="s">
        <v>31</v>
      </c>
      <c r="D52" s="10" t="s">
        <v>47</v>
      </c>
      <c r="E52" s="10">
        <v>0</v>
      </c>
      <c r="F52" s="10">
        <v>0</v>
      </c>
      <c r="G52" s="10">
        <v>94</v>
      </c>
      <c r="H52" s="10">
        <v>0</v>
      </c>
      <c r="I52" s="24">
        <v>88</v>
      </c>
      <c r="J52" s="11">
        <f t="shared" ref="J52" si="4">SUM(E52:I52)</f>
        <v>182</v>
      </c>
    </row>
    <row r="53" spans="1:10" ht="17.25" thickTop="1" thickBot="1">
      <c r="A53" s="10">
        <v>51</v>
      </c>
      <c r="B53" s="10" t="s">
        <v>101</v>
      </c>
      <c r="C53" s="10" t="s">
        <v>19</v>
      </c>
      <c r="D53" s="10" t="s">
        <v>12</v>
      </c>
      <c r="E53" s="10">
        <v>33</v>
      </c>
      <c r="F53" s="10">
        <v>29</v>
      </c>
      <c r="G53" s="10">
        <v>50</v>
      </c>
      <c r="H53" s="10">
        <v>70</v>
      </c>
      <c r="I53" s="10">
        <v>0</v>
      </c>
      <c r="J53" s="11">
        <f t="shared" si="2"/>
        <v>182</v>
      </c>
    </row>
    <row r="54" spans="1:10" ht="17.25" thickTop="1" thickBot="1">
      <c r="A54" s="10">
        <v>52</v>
      </c>
      <c r="B54" s="10" t="s">
        <v>87</v>
      </c>
      <c r="C54" s="10" t="s">
        <v>14</v>
      </c>
      <c r="D54" s="10" t="s">
        <v>17</v>
      </c>
      <c r="E54" s="10">
        <v>74</v>
      </c>
      <c r="F54" s="10">
        <v>0</v>
      </c>
      <c r="G54" s="10">
        <v>104</v>
      </c>
      <c r="H54" s="10">
        <v>0</v>
      </c>
      <c r="I54" s="10">
        <v>0</v>
      </c>
      <c r="J54" s="11">
        <f t="shared" si="2"/>
        <v>178</v>
      </c>
    </row>
    <row r="55" spans="1:10" ht="17.25" thickTop="1" thickBot="1">
      <c r="A55" s="10">
        <v>53</v>
      </c>
      <c r="B55" s="10" t="s">
        <v>61</v>
      </c>
      <c r="C55" s="10" t="s">
        <v>14</v>
      </c>
      <c r="D55" s="10" t="s">
        <v>47</v>
      </c>
      <c r="E55" s="10">
        <v>52</v>
      </c>
      <c r="F55" s="10">
        <v>54</v>
      </c>
      <c r="G55" s="10">
        <v>71</v>
      </c>
      <c r="H55" s="10">
        <v>0</v>
      </c>
      <c r="I55" s="10">
        <v>0</v>
      </c>
      <c r="J55" s="11">
        <f t="shared" si="2"/>
        <v>177</v>
      </c>
    </row>
    <row r="56" spans="1:10" ht="17.25" thickTop="1" thickBot="1">
      <c r="A56" s="10">
        <v>54</v>
      </c>
      <c r="B56" s="10" t="s">
        <v>62</v>
      </c>
      <c r="C56" s="10" t="s">
        <v>43</v>
      </c>
      <c r="D56" s="10" t="s">
        <v>17</v>
      </c>
      <c r="E56" s="10">
        <v>56</v>
      </c>
      <c r="F56" s="10">
        <v>48</v>
      </c>
      <c r="G56" s="10">
        <v>0</v>
      </c>
      <c r="H56" s="10">
        <v>68</v>
      </c>
      <c r="I56" s="23">
        <v>0</v>
      </c>
      <c r="J56" s="11">
        <f t="shared" si="2"/>
        <v>172</v>
      </c>
    </row>
    <row r="57" spans="1:10" ht="17.25" thickTop="1" thickBot="1">
      <c r="A57" s="10">
        <v>55</v>
      </c>
      <c r="B57" s="10" t="s">
        <v>108</v>
      </c>
      <c r="C57" s="10" t="s">
        <v>31</v>
      </c>
      <c r="D57" s="10" t="s">
        <v>15</v>
      </c>
      <c r="E57" s="10">
        <v>29</v>
      </c>
      <c r="F57" s="10">
        <v>27</v>
      </c>
      <c r="G57" s="10">
        <v>46</v>
      </c>
      <c r="H57" s="10">
        <v>65</v>
      </c>
      <c r="I57" s="25">
        <v>0</v>
      </c>
      <c r="J57" s="11">
        <f t="shared" si="2"/>
        <v>167</v>
      </c>
    </row>
    <row r="58" spans="1:10" ht="17.25" thickTop="1" thickBot="1">
      <c r="A58" s="10">
        <v>56</v>
      </c>
      <c r="B58" s="10" t="s">
        <v>112</v>
      </c>
      <c r="C58" s="10" t="s">
        <v>14</v>
      </c>
      <c r="D58" s="10" t="s">
        <v>26</v>
      </c>
      <c r="E58" s="10">
        <v>0</v>
      </c>
      <c r="F58" s="10">
        <v>53</v>
      </c>
      <c r="G58" s="10">
        <v>0</v>
      </c>
      <c r="H58" s="10">
        <v>106</v>
      </c>
      <c r="I58" s="23">
        <v>0</v>
      </c>
      <c r="J58" s="11">
        <f t="shared" si="2"/>
        <v>159</v>
      </c>
    </row>
    <row r="59" spans="1:10" ht="17.25" thickTop="1" thickBot="1">
      <c r="A59" s="10">
        <v>57</v>
      </c>
      <c r="B59" s="10" t="s">
        <v>70</v>
      </c>
      <c r="C59" s="10" t="s">
        <v>19</v>
      </c>
      <c r="D59" s="10" t="s">
        <v>32</v>
      </c>
      <c r="E59" s="10">
        <v>50</v>
      </c>
      <c r="F59" s="10">
        <v>42</v>
      </c>
      <c r="G59" s="10">
        <v>0</v>
      </c>
      <c r="H59" s="10">
        <v>64</v>
      </c>
      <c r="I59" s="24">
        <v>0</v>
      </c>
      <c r="J59" s="11">
        <f t="shared" si="2"/>
        <v>156</v>
      </c>
    </row>
    <row r="60" spans="1:10" ht="17.25" thickTop="1" thickBot="1">
      <c r="A60" s="10">
        <v>58</v>
      </c>
      <c r="B60" s="10" t="s">
        <v>104</v>
      </c>
      <c r="C60" s="10" t="s">
        <v>31</v>
      </c>
      <c r="D60" s="10" t="s">
        <v>47</v>
      </c>
      <c r="E60" s="10">
        <v>0</v>
      </c>
      <c r="F60" s="10">
        <v>59</v>
      </c>
      <c r="G60" s="10">
        <v>0</v>
      </c>
      <c r="H60" s="10">
        <v>0</v>
      </c>
      <c r="I60" s="10">
        <v>96</v>
      </c>
      <c r="J60" s="11">
        <f t="shared" ref="J60" si="5">SUM(E60:I60)</f>
        <v>155</v>
      </c>
    </row>
    <row r="61" spans="1:10" ht="17.25" thickTop="1" thickBot="1">
      <c r="A61" s="10">
        <v>59</v>
      </c>
      <c r="B61" s="10" t="s">
        <v>71</v>
      </c>
      <c r="C61" s="10" t="s">
        <v>45</v>
      </c>
      <c r="D61" s="10" t="s">
        <v>12</v>
      </c>
      <c r="E61" s="10">
        <v>42</v>
      </c>
      <c r="F61" s="10">
        <v>50</v>
      </c>
      <c r="G61" s="10">
        <v>63</v>
      </c>
      <c r="H61" s="10">
        <v>0</v>
      </c>
      <c r="I61" s="23">
        <v>0</v>
      </c>
      <c r="J61" s="11">
        <f t="shared" si="2"/>
        <v>155</v>
      </c>
    </row>
    <row r="62" spans="1:10" ht="17.25" thickTop="1" thickBot="1">
      <c r="A62" s="10">
        <v>60</v>
      </c>
      <c r="B62" s="10" t="s">
        <v>109</v>
      </c>
      <c r="C62" s="10" t="s">
        <v>19</v>
      </c>
      <c r="D62" s="10" t="s">
        <v>37</v>
      </c>
      <c r="E62" s="10">
        <v>23</v>
      </c>
      <c r="F62" s="10">
        <v>33</v>
      </c>
      <c r="G62" s="10">
        <v>48</v>
      </c>
      <c r="H62" s="10">
        <v>0</v>
      </c>
      <c r="I62" s="25">
        <v>50</v>
      </c>
      <c r="J62" s="11">
        <f t="shared" si="2"/>
        <v>154</v>
      </c>
    </row>
    <row r="63" spans="1:10" ht="17.25" thickTop="1" thickBot="1">
      <c r="A63" s="10">
        <v>61</v>
      </c>
      <c r="B63" s="10" t="s">
        <v>34</v>
      </c>
      <c r="C63" s="10" t="s">
        <v>19</v>
      </c>
      <c r="D63" s="10" t="s">
        <v>17</v>
      </c>
      <c r="E63" s="10">
        <v>77</v>
      </c>
      <c r="F63" s="10">
        <v>75</v>
      </c>
      <c r="G63" s="10">
        <v>0</v>
      </c>
      <c r="H63" s="10">
        <v>0</v>
      </c>
      <c r="I63" s="23">
        <v>0</v>
      </c>
      <c r="J63" s="11">
        <f t="shared" si="2"/>
        <v>152</v>
      </c>
    </row>
    <row r="64" spans="1:10" ht="17.25" thickTop="1" thickBot="1">
      <c r="A64" s="10">
        <v>62</v>
      </c>
      <c r="B64" s="10" t="s">
        <v>84</v>
      </c>
      <c r="C64" s="10" t="s">
        <v>45</v>
      </c>
      <c r="D64" s="10" t="s">
        <v>12</v>
      </c>
      <c r="E64" s="10">
        <v>37</v>
      </c>
      <c r="F64" s="10">
        <v>40</v>
      </c>
      <c r="G64" s="10">
        <v>0</v>
      </c>
      <c r="H64" s="10">
        <v>0</v>
      </c>
      <c r="I64" s="23">
        <v>73</v>
      </c>
      <c r="J64" s="11">
        <f t="shared" si="2"/>
        <v>150</v>
      </c>
    </row>
    <row r="65" spans="1:10" ht="17.25" thickTop="1" thickBot="1">
      <c r="A65" s="10">
        <v>63</v>
      </c>
      <c r="B65" s="10" t="s">
        <v>115</v>
      </c>
      <c r="C65" s="10" t="s">
        <v>45</v>
      </c>
      <c r="D65" s="10" t="s">
        <v>17</v>
      </c>
      <c r="E65" s="10">
        <v>47</v>
      </c>
      <c r="F65" s="10">
        <v>0</v>
      </c>
      <c r="G65" s="10">
        <v>0</v>
      </c>
      <c r="H65" s="10">
        <v>102</v>
      </c>
      <c r="I65" s="24">
        <v>0</v>
      </c>
      <c r="J65" s="11">
        <f t="shared" si="2"/>
        <v>149</v>
      </c>
    </row>
    <row r="66" spans="1:10" ht="17.25" thickTop="1" thickBot="1">
      <c r="A66" s="10">
        <v>64</v>
      </c>
      <c r="B66" s="10" t="s">
        <v>107</v>
      </c>
      <c r="C66" s="10" t="s">
        <v>43</v>
      </c>
      <c r="D66" s="10" t="s">
        <v>37</v>
      </c>
      <c r="E66" s="10">
        <v>30</v>
      </c>
      <c r="F66" s="10">
        <v>26</v>
      </c>
      <c r="G66" s="10">
        <v>42</v>
      </c>
      <c r="H66" s="10">
        <v>0</v>
      </c>
      <c r="I66" s="10">
        <v>49</v>
      </c>
      <c r="J66" s="11">
        <f t="shared" si="2"/>
        <v>147</v>
      </c>
    </row>
    <row r="67" spans="1:10" ht="17.25" thickTop="1" thickBot="1">
      <c r="A67" s="10">
        <v>65</v>
      </c>
      <c r="B67" s="10" t="s">
        <v>73</v>
      </c>
      <c r="C67" s="10" t="s">
        <v>14</v>
      </c>
      <c r="D67" s="10" t="s">
        <v>29</v>
      </c>
      <c r="E67" s="10">
        <v>40</v>
      </c>
      <c r="F67" s="10">
        <v>51</v>
      </c>
      <c r="G67" s="10">
        <v>54</v>
      </c>
      <c r="H67" s="10">
        <v>0</v>
      </c>
      <c r="I67" s="23">
        <v>0</v>
      </c>
      <c r="J67" s="11">
        <f t="shared" ref="J67:J99" si="6">SUM(E67:I67)</f>
        <v>145</v>
      </c>
    </row>
    <row r="68" spans="1:10" ht="17.25" thickTop="1" thickBot="1">
      <c r="A68" s="10">
        <v>66</v>
      </c>
      <c r="B68" s="10" t="s">
        <v>119</v>
      </c>
      <c r="C68" s="10" t="s">
        <v>11</v>
      </c>
      <c r="D68" s="10" t="s">
        <v>12</v>
      </c>
      <c r="E68" s="10">
        <v>21</v>
      </c>
      <c r="F68" s="10">
        <v>24</v>
      </c>
      <c r="G68" s="10">
        <v>44</v>
      </c>
      <c r="H68" s="10">
        <v>0</v>
      </c>
      <c r="I68" s="25">
        <v>55</v>
      </c>
      <c r="J68" s="11">
        <f t="shared" si="6"/>
        <v>144</v>
      </c>
    </row>
    <row r="69" spans="1:10" ht="17.25" thickTop="1" thickBot="1">
      <c r="A69" s="10">
        <v>67</v>
      </c>
      <c r="B69" s="10" t="s">
        <v>80</v>
      </c>
      <c r="C69" s="10" t="s">
        <v>31</v>
      </c>
      <c r="D69" s="10" t="s">
        <v>81</v>
      </c>
      <c r="E69" s="10">
        <v>80</v>
      </c>
      <c r="F69" s="10">
        <v>0</v>
      </c>
      <c r="G69" s="10">
        <v>0</v>
      </c>
      <c r="H69" s="10">
        <v>0</v>
      </c>
      <c r="I69" s="23">
        <v>63</v>
      </c>
      <c r="J69" s="11">
        <f t="shared" si="6"/>
        <v>143</v>
      </c>
    </row>
    <row r="70" spans="1:10" ht="17.25" thickTop="1" thickBot="1">
      <c r="A70" s="10">
        <v>68</v>
      </c>
      <c r="B70" s="10" t="s">
        <v>41</v>
      </c>
      <c r="C70" s="10" t="s">
        <v>14</v>
      </c>
      <c r="D70" s="10" t="s">
        <v>17</v>
      </c>
      <c r="E70" s="10">
        <v>140</v>
      </c>
      <c r="F70" s="10">
        <v>0</v>
      </c>
      <c r="G70" s="10">
        <v>0</v>
      </c>
      <c r="H70" s="10">
        <v>0</v>
      </c>
      <c r="I70" s="23">
        <v>0</v>
      </c>
      <c r="J70" s="11">
        <f t="shared" si="6"/>
        <v>140</v>
      </c>
    </row>
    <row r="71" spans="1:10" ht="17.25" thickTop="1" thickBot="1">
      <c r="A71" s="10">
        <v>69</v>
      </c>
      <c r="B71" s="10" t="s">
        <v>46</v>
      </c>
      <c r="C71" s="10" t="s">
        <v>19</v>
      </c>
      <c r="D71" s="10" t="s">
        <v>47</v>
      </c>
      <c r="E71" s="10">
        <v>70</v>
      </c>
      <c r="F71" s="10">
        <v>66</v>
      </c>
      <c r="G71" s="10">
        <v>0</v>
      </c>
      <c r="H71" s="10">
        <v>0</v>
      </c>
      <c r="I71" s="25">
        <v>0</v>
      </c>
      <c r="J71" s="11">
        <f t="shared" si="6"/>
        <v>136</v>
      </c>
    </row>
    <row r="72" spans="1:10" ht="17.25" thickTop="1" thickBot="1">
      <c r="A72" s="10">
        <v>70</v>
      </c>
      <c r="B72" s="10" t="s">
        <v>139</v>
      </c>
      <c r="C72" s="10" t="s">
        <v>19</v>
      </c>
      <c r="D72" s="10" t="s">
        <v>12</v>
      </c>
      <c r="E72" s="10">
        <v>0</v>
      </c>
      <c r="F72" s="10">
        <v>23</v>
      </c>
      <c r="G72" s="10">
        <v>51</v>
      </c>
      <c r="H72" s="10">
        <v>0</v>
      </c>
      <c r="I72" s="10">
        <v>59</v>
      </c>
      <c r="J72" s="11">
        <f t="shared" si="6"/>
        <v>133</v>
      </c>
    </row>
    <row r="73" spans="1:10" ht="17.25" thickTop="1" thickBot="1">
      <c r="A73" s="10">
        <v>71</v>
      </c>
      <c r="B73" s="10" t="s">
        <v>49</v>
      </c>
      <c r="C73" s="10" t="s">
        <v>14</v>
      </c>
      <c r="D73" s="10" t="s">
        <v>23</v>
      </c>
      <c r="E73" s="10">
        <v>130</v>
      </c>
      <c r="F73" s="10">
        <v>0</v>
      </c>
      <c r="G73" s="10">
        <v>0</v>
      </c>
      <c r="H73" s="10">
        <v>0</v>
      </c>
      <c r="I73" s="25">
        <v>0</v>
      </c>
      <c r="J73" s="11">
        <f t="shared" si="6"/>
        <v>130</v>
      </c>
    </row>
    <row r="74" spans="1:10" ht="17.25" thickTop="1" thickBot="1">
      <c r="A74" s="10">
        <v>72</v>
      </c>
      <c r="B74" s="10" t="s">
        <v>52</v>
      </c>
      <c r="C74" s="10" t="s">
        <v>31</v>
      </c>
      <c r="D74" s="10" t="s">
        <v>17</v>
      </c>
      <c r="E74" s="10">
        <v>0</v>
      </c>
      <c r="F74" s="10">
        <v>130</v>
      </c>
      <c r="G74" s="10">
        <v>0</v>
      </c>
      <c r="H74" s="10">
        <v>0</v>
      </c>
      <c r="I74" s="23">
        <v>0</v>
      </c>
      <c r="J74" s="11">
        <f t="shared" si="6"/>
        <v>130</v>
      </c>
    </row>
    <row r="75" spans="1:10" ht="17.25" thickTop="1" thickBot="1">
      <c r="A75" s="10">
        <v>73</v>
      </c>
      <c r="B75" s="10" t="s">
        <v>146</v>
      </c>
      <c r="C75" s="10" t="s">
        <v>77</v>
      </c>
      <c r="D75" s="10" t="s">
        <v>214</v>
      </c>
      <c r="E75" s="10">
        <v>0</v>
      </c>
      <c r="F75" s="10">
        <v>0</v>
      </c>
      <c r="G75" s="10">
        <v>52</v>
      </c>
      <c r="H75" s="10">
        <v>75</v>
      </c>
      <c r="I75" s="23">
        <v>0</v>
      </c>
      <c r="J75" s="11">
        <f t="shared" si="6"/>
        <v>127</v>
      </c>
    </row>
    <row r="76" spans="1:10" ht="17.25" thickTop="1" thickBot="1">
      <c r="A76" s="10">
        <v>74</v>
      </c>
      <c r="B76" s="10" t="s">
        <v>148</v>
      </c>
      <c r="C76" s="10" t="s">
        <v>14</v>
      </c>
      <c r="D76" s="10" t="s">
        <v>17</v>
      </c>
      <c r="E76" s="10">
        <v>0</v>
      </c>
      <c r="F76" s="10">
        <v>0</v>
      </c>
      <c r="G76" s="10">
        <v>0</v>
      </c>
      <c r="H76" s="10">
        <v>125</v>
      </c>
      <c r="I76" s="10">
        <v>0</v>
      </c>
      <c r="J76" s="11">
        <f t="shared" si="6"/>
        <v>125</v>
      </c>
    </row>
    <row r="77" spans="1:10" ht="17.25" thickTop="1" thickBot="1">
      <c r="A77" s="10">
        <v>75</v>
      </c>
      <c r="B77" s="10" t="s">
        <v>94</v>
      </c>
      <c r="C77" s="10" t="s">
        <v>45</v>
      </c>
      <c r="D77" s="10" t="s">
        <v>12</v>
      </c>
      <c r="E77" s="10">
        <v>39</v>
      </c>
      <c r="F77" s="10">
        <v>30</v>
      </c>
      <c r="G77" s="10">
        <v>56</v>
      </c>
      <c r="H77" s="10">
        <v>0</v>
      </c>
      <c r="I77" s="23">
        <v>0</v>
      </c>
      <c r="J77" s="11">
        <f t="shared" si="6"/>
        <v>125</v>
      </c>
    </row>
    <row r="78" spans="1:10" ht="17.25" thickTop="1" thickBot="1">
      <c r="A78" s="10">
        <v>76</v>
      </c>
      <c r="B78" s="10" t="s">
        <v>120</v>
      </c>
      <c r="C78" s="10" t="s">
        <v>14</v>
      </c>
      <c r="D78" s="10" t="s">
        <v>23</v>
      </c>
      <c r="E78" s="10">
        <v>0</v>
      </c>
      <c r="F78" s="10">
        <v>45</v>
      </c>
      <c r="G78" s="10">
        <v>0</v>
      </c>
      <c r="H78" s="10">
        <v>0</v>
      </c>
      <c r="I78" s="23">
        <v>75</v>
      </c>
      <c r="J78" s="11">
        <f t="shared" si="6"/>
        <v>120</v>
      </c>
    </row>
    <row r="79" spans="1:10" ht="17.25" thickTop="1" thickBot="1">
      <c r="A79" s="10">
        <v>77</v>
      </c>
      <c r="B79" s="10" t="s">
        <v>54</v>
      </c>
      <c r="C79" s="10" t="s">
        <v>19</v>
      </c>
      <c r="D79" s="10" t="s">
        <v>51</v>
      </c>
      <c r="E79" s="10">
        <v>53</v>
      </c>
      <c r="F79" s="10">
        <v>63</v>
      </c>
      <c r="G79" s="10">
        <v>0</v>
      </c>
      <c r="H79" s="10">
        <v>0</v>
      </c>
      <c r="I79" s="24">
        <v>0</v>
      </c>
      <c r="J79" s="11">
        <f t="shared" si="6"/>
        <v>116</v>
      </c>
    </row>
    <row r="80" spans="1:10" ht="17.25" thickTop="1" thickBot="1">
      <c r="A80" s="10">
        <v>78</v>
      </c>
      <c r="B80" s="10" t="s">
        <v>57</v>
      </c>
      <c r="C80" s="10" t="s">
        <v>14</v>
      </c>
      <c r="D80" s="10" t="s">
        <v>58</v>
      </c>
      <c r="E80" s="10">
        <v>110</v>
      </c>
      <c r="F80" s="10">
        <v>0</v>
      </c>
      <c r="G80" s="10">
        <v>0</v>
      </c>
      <c r="H80" s="10">
        <v>0</v>
      </c>
      <c r="I80" s="10">
        <v>0</v>
      </c>
      <c r="J80" s="11">
        <f t="shared" si="6"/>
        <v>110</v>
      </c>
    </row>
    <row r="81" spans="1:10" ht="17.25" thickTop="1" thickBot="1">
      <c r="A81" s="10">
        <v>79</v>
      </c>
      <c r="B81" s="10" t="s">
        <v>153</v>
      </c>
      <c r="C81" s="10" t="s">
        <v>14</v>
      </c>
      <c r="D81" s="10" t="s">
        <v>47</v>
      </c>
      <c r="E81" s="10">
        <v>0</v>
      </c>
      <c r="F81" s="10">
        <v>0</v>
      </c>
      <c r="G81" s="10">
        <v>108</v>
      </c>
      <c r="H81" s="10">
        <v>0</v>
      </c>
      <c r="I81" s="23">
        <v>0</v>
      </c>
      <c r="J81" s="11">
        <f t="shared" si="6"/>
        <v>108</v>
      </c>
    </row>
    <row r="82" spans="1:10" ht="17.25" thickTop="1" thickBot="1">
      <c r="A82" s="10">
        <v>80</v>
      </c>
      <c r="B82" s="10" t="s">
        <v>147</v>
      </c>
      <c r="C82" s="10" t="s">
        <v>45</v>
      </c>
      <c r="D82" s="10" t="s">
        <v>37</v>
      </c>
      <c r="E82" s="10">
        <v>0</v>
      </c>
      <c r="F82" s="10">
        <v>0</v>
      </c>
      <c r="G82" s="10">
        <v>49</v>
      </c>
      <c r="H82" s="10">
        <v>0</v>
      </c>
      <c r="I82" s="25">
        <v>54</v>
      </c>
      <c r="J82" s="11">
        <f t="shared" si="6"/>
        <v>103</v>
      </c>
    </row>
    <row r="83" spans="1:10" ht="17.25" thickTop="1" thickBot="1">
      <c r="A83" s="10">
        <v>81</v>
      </c>
      <c r="B83" s="10" t="s">
        <v>64</v>
      </c>
      <c r="C83" s="10" t="s">
        <v>14</v>
      </c>
      <c r="D83" s="10" t="s">
        <v>26</v>
      </c>
      <c r="E83" s="10">
        <v>0</v>
      </c>
      <c r="F83" s="10">
        <v>102</v>
      </c>
      <c r="G83" s="10">
        <v>0</v>
      </c>
      <c r="H83" s="10">
        <v>0</v>
      </c>
      <c r="I83" s="10">
        <v>0</v>
      </c>
      <c r="J83" s="11">
        <f t="shared" si="6"/>
        <v>102</v>
      </c>
    </row>
    <row r="84" spans="1:10" ht="17.25" thickTop="1" thickBot="1">
      <c r="A84" s="10">
        <v>82</v>
      </c>
      <c r="B84" s="10" t="s">
        <v>65</v>
      </c>
      <c r="C84" s="10" t="s">
        <v>19</v>
      </c>
      <c r="D84" s="10" t="s">
        <v>189</v>
      </c>
      <c r="E84" s="10">
        <v>100</v>
      </c>
      <c r="F84" s="10">
        <v>0</v>
      </c>
      <c r="G84" s="10">
        <v>0</v>
      </c>
      <c r="H84" s="10">
        <v>0</v>
      </c>
      <c r="I84" s="10">
        <v>0</v>
      </c>
      <c r="J84" s="11">
        <f t="shared" si="6"/>
        <v>100</v>
      </c>
    </row>
    <row r="85" spans="1:10" ht="17.25" thickTop="1" thickBot="1">
      <c r="A85" s="10">
        <v>83</v>
      </c>
      <c r="B85" s="10" t="s">
        <v>66</v>
      </c>
      <c r="C85" s="10" t="s">
        <v>14</v>
      </c>
      <c r="D85" s="10" t="s">
        <v>58</v>
      </c>
      <c r="E85" s="10">
        <v>98</v>
      </c>
      <c r="F85" s="10">
        <v>0</v>
      </c>
      <c r="G85" s="10">
        <v>0</v>
      </c>
      <c r="H85" s="10">
        <v>0</v>
      </c>
      <c r="I85" s="25">
        <v>0</v>
      </c>
      <c r="J85" s="11">
        <f t="shared" si="6"/>
        <v>98</v>
      </c>
    </row>
    <row r="86" spans="1:10" ht="17.25" thickTop="1" thickBot="1">
      <c r="A86" s="10">
        <v>84</v>
      </c>
      <c r="B86" s="10" t="s">
        <v>67</v>
      </c>
      <c r="C86" s="10" t="s">
        <v>19</v>
      </c>
      <c r="D86" s="10" t="s">
        <v>17</v>
      </c>
      <c r="E86" s="10">
        <v>96</v>
      </c>
      <c r="F86" s="10">
        <v>0</v>
      </c>
      <c r="G86" s="10">
        <v>0</v>
      </c>
      <c r="H86" s="10">
        <v>0</v>
      </c>
      <c r="I86" s="10">
        <v>0</v>
      </c>
      <c r="J86" s="11">
        <f t="shared" si="6"/>
        <v>96</v>
      </c>
    </row>
    <row r="87" spans="1:10" ht="17.25" thickTop="1" thickBot="1">
      <c r="A87" s="10">
        <v>85</v>
      </c>
      <c r="B87" s="10" t="s">
        <v>69</v>
      </c>
      <c r="C87" s="10" t="s">
        <v>14</v>
      </c>
      <c r="D87" s="10" t="s">
        <v>29</v>
      </c>
      <c r="E87" s="10">
        <v>0</v>
      </c>
      <c r="F87" s="10">
        <v>94</v>
      </c>
      <c r="G87" s="10">
        <v>0</v>
      </c>
      <c r="H87" s="10">
        <v>0</v>
      </c>
      <c r="I87" s="23">
        <v>0</v>
      </c>
      <c r="J87" s="11">
        <f t="shared" si="6"/>
        <v>94</v>
      </c>
    </row>
    <row r="88" spans="1:10" ht="17.25" thickTop="1" thickBot="1">
      <c r="A88" s="10">
        <v>86</v>
      </c>
      <c r="B88" s="10" t="s">
        <v>149</v>
      </c>
      <c r="C88" s="10" t="s">
        <v>31</v>
      </c>
      <c r="D88" s="10" t="s">
        <v>17</v>
      </c>
      <c r="E88" s="10">
        <v>0</v>
      </c>
      <c r="F88" s="10">
        <v>0</v>
      </c>
      <c r="G88" s="10">
        <v>0</v>
      </c>
      <c r="H88" s="10">
        <v>94</v>
      </c>
      <c r="I88" s="24">
        <v>0</v>
      </c>
      <c r="J88" s="11">
        <f t="shared" si="6"/>
        <v>94</v>
      </c>
    </row>
    <row r="89" spans="1:10" ht="17.25" thickTop="1" thickBot="1">
      <c r="A89" s="10">
        <v>87</v>
      </c>
      <c r="B89" s="10" t="s">
        <v>72</v>
      </c>
      <c r="C89" s="10" t="s">
        <v>19</v>
      </c>
      <c r="D89" s="10" t="s">
        <v>47</v>
      </c>
      <c r="E89" s="10">
        <v>0</v>
      </c>
      <c r="F89" s="10">
        <v>92</v>
      </c>
      <c r="G89" s="10">
        <v>0</v>
      </c>
      <c r="H89" s="10">
        <v>0</v>
      </c>
      <c r="I89" s="10">
        <v>0</v>
      </c>
      <c r="J89" s="11">
        <f t="shared" si="6"/>
        <v>92</v>
      </c>
    </row>
    <row r="90" spans="1:10" ht="17.25" thickTop="1" thickBot="1">
      <c r="A90" s="10">
        <v>88</v>
      </c>
      <c r="B90" s="10" t="s">
        <v>74</v>
      </c>
      <c r="C90" s="10" t="s">
        <v>14</v>
      </c>
      <c r="D90" s="10" t="s">
        <v>58</v>
      </c>
      <c r="E90" s="10">
        <v>88</v>
      </c>
      <c r="F90" s="10">
        <v>0</v>
      </c>
      <c r="G90" s="10">
        <v>0</v>
      </c>
      <c r="H90" s="10">
        <v>0</v>
      </c>
      <c r="I90" s="25">
        <v>0</v>
      </c>
      <c r="J90" s="11">
        <f t="shared" si="6"/>
        <v>88</v>
      </c>
    </row>
    <row r="91" spans="1:10" ht="17.25" thickTop="1" thickBot="1">
      <c r="A91" s="10">
        <v>89</v>
      </c>
      <c r="B91" s="10" t="s">
        <v>137</v>
      </c>
      <c r="C91" s="10" t="s">
        <v>14</v>
      </c>
      <c r="D91" s="10" t="s">
        <v>12</v>
      </c>
      <c r="E91" s="10">
        <v>0</v>
      </c>
      <c r="F91" s="10">
        <v>25</v>
      </c>
      <c r="G91" s="10">
        <v>0</v>
      </c>
      <c r="H91" s="10">
        <v>0</v>
      </c>
      <c r="I91" s="10">
        <v>60</v>
      </c>
      <c r="J91" s="11">
        <f t="shared" si="6"/>
        <v>85</v>
      </c>
    </row>
    <row r="92" spans="1:10" ht="17.25" thickTop="1" thickBot="1">
      <c r="A92" s="10">
        <v>90</v>
      </c>
      <c r="B92" s="10" t="s">
        <v>144</v>
      </c>
      <c r="C92" s="10" t="s">
        <v>14</v>
      </c>
      <c r="D92" s="10" t="s">
        <v>26</v>
      </c>
      <c r="E92" s="10">
        <v>19</v>
      </c>
      <c r="F92" s="10">
        <v>0</v>
      </c>
      <c r="G92" s="10">
        <v>0</v>
      </c>
      <c r="H92" s="10">
        <v>0</v>
      </c>
      <c r="I92" s="23">
        <v>65</v>
      </c>
      <c r="J92" s="11">
        <f t="shared" si="6"/>
        <v>84</v>
      </c>
    </row>
    <row r="93" spans="1:10" ht="17.25" thickTop="1" thickBot="1">
      <c r="A93" s="10">
        <v>91</v>
      </c>
      <c r="B93" s="10" t="s">
        <v>82</v>
      </c>
      <c r="C93" s="10" t="s">
        <v>19</v>
      </c>
      <c r="D93" s="10" t="s">
        <v>51</v>
      </c>
      <c r="E93" s="10">
        <v>43</v>
      </c>
      <c r="F93" s="10">
        <v>37</v>
      </c>
      <c r="G93" s="10">
        <v>0</v>
      </c>
      <c r="H93" s="10">
        <v>0</v>
      </c>
      <c r="I93" s="24">
        <v>0</v>
      </c>
      <c r="J93" s="11">
        <f t="shared" si="6"/>
        <v>80</v>
      </c>
    </row>
    <row r="94" spans="1:10" ht="17.25" thickTop="1" thickBot="1">
      <c r="A94" s="10">
        <v>92</v>
      </c>
      <c r="B94" s="10" t="s">
        <v>83</v>
      </c>
      <c r="C94" s="10" t="s">
        <v>14</v>
      </c>
      <c r="D94" s="10" t="s">
        <v>12</v>
      </c>
      <c r="E94" s="10">
        <v>0</v>
      </c>
      <c r="F94" s="10">
        <v>78</v>
      </c>
      <c r="G94" s="10">
        <v>0</v>
      </c>
      <c r="H94" s="10">
        <v>0</v>
      </c>
      <c r="I94" s="10">
        <v>0</v>
      </c>
      <c r="J94" s="11">
        <f t="shared" si="6"/>
        <v>78</v>
      </c>
    </row>
    <row r="95" spans="1:10" ht="17.25" thickTop="1" thickBot="1">
      <c r="A95" s="10">
        <v>93</v>
      </c>
      <c r="B95" s="10" t="s">
        <v>86</v>
      </c>
      <c r="C95" s="10" t="s">
        <v>14</v>
      </c>
      <c r="D95" s="10" t="s">
        <v>12</v>
      </c>
      <c r="E95" s="10">
        <v>75</v>
      </c>
      <c r="F95" s="10">
        <v>0</v>
      </c>
      <c r="G95" s="10">
        <v>0</v>
      </c>
      <c r="H95" s="10">
        <v>0</v>
      </c>
      <c r="I95" s="10">
        <v>0</v>
      </c>
      <c r="J95" s="11">
        <f t="shared" si="6"/>
        <v>75</v>
      </c>
    </row>
    <row r="96" spans="1:10" ht="17.25" thickTop="1" thickBot="1">
      <c r="A96" s="10">
        <v>94</v>
      </c>
      <c r="B96" s="10" t="s">
        <v>89</v>
      </c>
      <c r="C96" s="10" t="s">
        <v>19</v>
      </c>
      <c r="D96" s="10" t="s">
        <v>32</v>
      </c>
      <c r="E96" s="10">
        <v>72</v>
      </c>
      <c r="F96" s="10">
        <v>0</v>
      </c>
      <c r="G96" s="10">
        <v>0</v>
      </c>
      <c r="H96" s="10">
        <v>0</v>
      </c>
      <c r="I96" s="23">
        <v>0</v>
      </c>
      <c r="J96" s="11">
        <f t="shared" si="6"/>
        <v>72</v>
      </c>
    </row>
    <row r="97" spans="1:10" ht="17.25" thickTop="1" thickBot="1">
      <c r="A97" s="10">
        <v>95</v>
      </c>
      <c r="B97" s="10" t="s">
        <v>91</v>
      </c>
      <c r="C97" s="10" t="s">
        <v>14</v>
      </c>
      <c r="D97" s="10" t="s">
        <v>23</v>
      </c>
      <c r="E97" s="10">
        <v>71</v>
      </c>
      <c r="F97" s="10">
        <v>0</v>
      </c>
      <c r="G97" s="10">
        <v>0</v>
      </c>
      <c r="H97" s="10">
        <v>0</v>
      </c>
      <c r="I97" s="24">
        <v>0</v>
      </c>
      <c r="J97" s="11">
        <f t="shared" si="6"/>
        <v>71</v>
      </c>
    </row>
    <row r="98" spans="1:10" ht="17.25" thickTop="1" thickBot="1">
      <c r="A98" s="10">
        <v>96</v>
      </c>
      <c r="B98" s="10" t="s">
        <v>92</v>
      </c>
      <c r="C98" s="10" t="s">
        <v>45</v>
      </c>
      <c r="D98" s="10" t="s">
        <v>17</v>
      </c>
      <c r="E98" s="10">
        <v>0</v>
      </c>
      <c r="F98" s="10">
        <v>71</v>
      </c>
      <c r="G98" s="10">
        <v>0</v>
      </c>
      <c r="H98" s="10">
        <v>0</v>
      </c>
      <c r="I98" s="10">
        <v>0</v>
      </c>
      <c r="J98" s="11">
        <f t="shared" si="6"/>
        <v>71</v>
      </c>
    </row>
    <row r="99" spans="1:10" ht="17.25" thickTop="1" thickBot="1">
      <c r="A99" s="10">
        <v>97</v>
      </c>
      <c r="B99" s="10" t="s">
        <v>95</v>
      </c>
      <c r="C99" s="10" t="s">
        <v>14</v>
      </c>
      <c r="D99" s="10" t="s">
        <v>17</v>
      </c>
      <c r="E99" s="10">
        <v>0</v>
      </c>
      <c r="F99" s="10">
        <v>69</v>
      </c>
      <c r="G99" s="10">
        <v>0</v>
      </c>
      <c r="H99" s="10">
        <v>0</v>
      </c>
      <c r="I99" s="25">
        <v>0</v>
      </c>
      <c r="J99" s="11">
        <f t="shared" si="6"/>
        <v>69</v>
      </c>
    </row>
    <row r="100" spans="1:10" ht="17.25" thickTop="1" thickBot="1">
      <c r="A100" s="10">
        <v>98</v>
      </c>
      <c r="B100" s="10" t="s">
        <v>93</v>
      </c>
      <c r="C100" s="10" t="s">
        <v>14</v>
      </c>
      <c r="D100" s="10" t="s">
        <v>189</v>
      </c>
      <c r="E100" s="10">
        <v>41</v>
      </c>
      <c r="F100" s="10">
        <v>28</v>
      </c>
      <c r="G100" s="10">
        <v>0</v>
      </c>
      <c r="H100" s="10">
        <v>0</v>
      </c>
      <c r="I100" s="10">
        <v>0</v>
      </c>
      <c r="J100" s="11">
        <f t="shared" ref="J100:J130" si="7">SUM(E100:I100)</f>
        <v>69</v>
      </c>
    </row>
    <row r="101" spans="1:10" ht="17.25" thickTop="1" thickBot="1">
      <c r="A101" s="10">
        <v>99</v>
      </c>
      <c r="B101" s="10" t="s">
        <v>219</v>
      </c>
      <c r="C101" s="10" t="s">
        <v>19</v>
      </c>
      <c r="D101" s="10" t="s">
        <v>23</v>
      </c>
      <c r="E101" s="10">
        <v>0</v>
      </c>
      <c r="F101" s="10">
        <v>0</v>
      </c>
      <c r="G101" s="10">
        <v>0</v>
      </c>
      <c r="H101" s="10">
        <v>0</v>
      </c>
      <c r="I101" s="23">
        <v>67</v>
      </c>
      <c r="J101" s="11">
        <f t="shared" ref="J101" si="8">SUM(E101:I101)</f>
        <v>67</v>
      </c>
    </row>
    <row r="102" spans="1:10" ht="17.25" thickTop="1" thickBot="1">
      <c r="A102" s="10">
        <v>100</v>
      </c>
      <c r="B102" s="10" t="s">
        <v>140</v>
      </c>
      <c r="C102" s="10" t="s">
        <v>43</v>
      </c>
      <c r="D102" s="10" t="s">
        <v>12</v>
      </c>
      <c r="E102" s="10">
        <v>22</v>
      </c>
      <c r="F102" s="10">
        <v>0</v>
      </c>
      <c r="G102" s="10">
        <v>45</v>
      </c>
      <c r="H102" s="10">
        <v>0</v>
      </c>
      <c r="I102" s="10">
        <v>0</v>
      </c>
      <c r="J102" s="11">
        <f t="shared" si="7"/>
        <v>67</v>
      </c>
    </row>
    <row r="103" spans="1:10" ht="17.25" thickTop="1" thickBot="1">
      <c r="A103" s="10">
        <v>101</v>
      </c>
      <c r="B103" s="10" t="s">
        <v>197</v>
      </c>
      <c r="C103" s="10" t="s">
        <v>43</v>
      </c>
      <c r="D103" s="10" t="s">
        <v>29</v>
      </c>
      <c r="E103" s="10">
        <v>0</v>
      </c>
      <c r="F103" s="10">
        <v>0</v>
      </c>
      <c r="G103" s="10">
        <v>0</v>
      </c>
      <c r="H103" s="10">
        <v>66</v>
      </c>
      <c r="I103" s="23">
        <v>0</v>
      </c>
      <c r="J103" s="11">
        <f t="shared" ref="J103" si="9">SUM(E103:I103)</f>
        <v>66</v>
      </c>
    </row>
    <row r="104" spans="1:10" ht="17.25" thickTop="1" thickBot="1">
      <c r="A104" s="10">
        <v>102</v>
      </c>
      <c r="B104" s="10" t="s">
        <v>98</v>
      </c>
      <c r="C104" s="10" t="s">
        <v>14</v>
      </c>
      <c r="D104" s="10" t="s">
        <v>12</v>
      </c>
      <c r="E104" s="10">
        <v>31</v>
      </c>
      <c r="F104" s="10">
        <v>35</v>
      </c>
      <c r="G104" s="10">
        <v>0</v>
      </c>
      <c r="H104" s="10">
        <v>0</v>
      </c>
      <c r="I104" s="10">
        <v>0</v>
      </c>
      <c r="J104" s="11">
        <f t="shared" si="7"/>
        <v>66</v>
      </c>
    </row>
    <row r="105" spans="1:10" ht="17.25" thickTop="1" thickBot="1">
      <c r="A105" s="10">
        <v>103</v>
      </c>
      <c r="B105" s="10" t="s">
        <v>100</v>
      </c>
      <c r="C105" s="10" t="s">
        <v>14</v>
      </c>
      <c r="D105" s="10" t="s">
        <v>17</v>
      </c>
      <c r="E105" s="10">
        <v>62</v>
      </c>
      <c r="F105" s="10">
        <v>0</v>
      </c>
      <c r="G105" s="10">
        <v>0</v>
      </c>
      <c r="H105" s="10">
        <v>0</v>
      </c>
      <c r="I105" s="23">
        <v>0</v>
      </c>
      <c r="J105" s="11">
        <f t="shared" si="7"/>
        <v>62</v>
      </c>
    </row>
    <row r="106" spans="1:10" ht="17.25" thickTop="1" thickBot="1">
      <c r="A106" s="10">
        <v>104</v>
      </c>
      <c r="B106" s="10" t="s">
        <v>150</v>
      </c>
      <c r="C106" s="10" t="s">
        <v>14</v>
      </c>
      <c r="D106" s="10" t="s">
        <v>12</v>
      </c>
      <c r="E106" s="10">
        <v>0</v>
      </c>
      <c r="F106" s="10">
        <v>0</v>
      </c>
      <c r="G106" s="10">
        <v>62</v>
      </c>
      <c r="H106" s="10">
        <v>0</v>
      </c>
      <c r="I106" s="10">
        <v>0</v>
      </c>
      <c r="J106" s="11">
        <f t="shared" si="7"/>
        <v>62</v>
      </c>
    </row>
    <row r="107" spans="1:10" ht="17.25" thickTop="1" thickBot="1">
      <c r="A107" s="10">
        <v>105</v>
      </c>
      <c r="B107" s="10" t="s">
        <v>155</v>
      </c>
      <c r="C107" s="10" t="s">
        <v>45</v>
      </c>
      <c r="D107" s="10" t="s">
        <v>47</v>
      </c>
      <c r="E107" s="10">
        <v>0</v>
      </c>
      <c r="F107" s="10">
        <v>0</v>
      </c>
      <c r="G107" s="10">
        <v>0</v>
      </c>
      <c r="H107" s="10">
        <v>0</v>
      </c>
      <c r="I107" s="23">
        <v>61</v>
      </c>
      <c r="J107" s="11">
        <f t="shared" si="7"/>
        <v>61</v>
      </c>
    </row>
    <row r="108" spans="1:10" ht="17.25" thickTop="1" thickBot="1">
      <c r="A108" s="10">
        <v>106</v>
      </c>
      <c r="B108" s="10" t="s">
        <v>102</v>
      </c>
      <c r="C108" s="10" t="s">
        <v>14</v>
      </c>
      <c r="D108" s="10" t="s">
        <v>103</v>
      </c>
      <c r="E108" s="10">
        <v>61</v>
      </c>
      <c r="F108" s="10">
        <v>0</v>
      </c>
      <c r="G108" s="10">
        <v>0</v>
      </c>
      <c r="H108" s="10">
        <v>0</v>
      </c>
      <c r="I108" s="10">
        <v>0</v>
      </c>
      <c r="J108" s="11">
        <f t="shared" si="7"/>
        <v>61</v>
      </c>
    </row>
    <row r="109" spans="1:10" ht="17.25" thickTop="1" thickBot="1">
      <c r="A109" s="10">
        <v>107</v>
      </c>
      <c r="B109" s="10" t="s">
        <v>105</v>
      </c>
      <c r="C109" s="10" t="s">
        <v>14</v>
      </c>
      <c r="D109" s="10" t="s">
        <v>23</v>
      </c>
      <c r="E109" s="10">
        <v>58</v>
      </c>
      <c r="F109" s="10">
        <v>0</v>
      </c>
      <c r="G109" s="10">
        <v>0</v>
      </c>
      <c r="H109" s="10">
        <v>0</v>
      </c>
      <c r="I109" s="23">
        <v>0</v>
      </c>
      <c r="J109" s="11">
        <f t="shared" si="7"/>
        <v>58</v>
      </c>
    </row>
    <row r="110" spans="1:10" ht="17.25" thickTop="1" thickBot="1">
      <c r="A110" s="10">
        <v>108</v>
      </c>
      <c r="B110" s="10" t="s">
        <v>106</v>
      </c>
      <c r="C110" s="10" t="s">
        <v>31</v>
      </c>
      <c r="D110" s="10" t="s">
        <v>47</v>
      </c>
      <c r="E110" s="10">
        <v>57</v>
      </c>
      <c r="F110" s="10">
        <v>0</v>
      </c>
      <c r="G110" s="10">
        <v>0</v>
      </c>
      <c r="H110" s="10">
        <v>0</v>
      </c>
      <c r="I110" s="10">
        <v>0</v>
      </c>
      <c r="J110" s="11">
        <f t="shared" si="7"/>
        <v>57</v>
      </c>
    </row>
    <row r="111" spans="1:10" ht="17.25" thickTop="1" thickBot="1">
      <c r="A111" s="10">
        <v>109</v>
      </c>
      <c r="B111" s="10" t="s">
        <v>151</v>
      </c>
      <c r="C111" s="10" t="s">
        <v>45</v>
      </c>
      <c r="D111" s="10" t="s">
        <v>12</v>
      </c>
      <c r="E111" s="10">
        <v>0</v>
      </c>
      <c r="F111" s="10">
        <v>0</v>
      </c>
      <c r="G111" s="10">
        <v>57</v>
      </c>
      <c r="H111" s="10">
        <v>0</v>
      </c>
      <c r="I111" s="23">
        <v>0</v>
      </c>
      <c r="J111" s="11">
        <f t="shared" si="7"/>
        <v>57</v>
      </c>
    </row>
    <row r="112" spans="1:10" ht="17.25" thickTop="1" thickBot="1">
      <c r="A112" s="10">
        <v>110</v>
      </c>
      <c r="B112" s="10" t="s">
        <v>111</v>
      </c>
      <c r="C112" s="10" t="s">
        <v>31</v>
      </c>
      <c r="D112" s="10" t="s">
        <v>103</v>
      </c>
      <c r="E112" s="10">
        <v>54</v>
      </c>
      <c r="F112" s="10">
        <v>0</v>
      </c>
      <c r="G112" s="10">
        <v>0</v>
      </c>
      <c r="H112" s="10">
        <v>0</v>
      </c>
      <c r="I112" s="10">
        <v>0</v>
      </c>
      <c r="J112" s="11">
        <f t="shared" si="7"/>
        <v>54</v>
      </c>
    </row>
    <row r="113" spans="1:10" ht="17.25" thickTop="1" thickBot="1">
      <c r="A113" s="10">
        <v>111</v>
      </c>
      <c r="B113" s="10" t="s">
        <v>217</v>
      </c>
      <c r="C113" s="10" t="s">
        <v>14</v>
      </c>
      <c r="D113" s="10" t="s">
        <v>29</v>
      </c>
      <c r="E113" s="10">
        <v>0</v>
      </c>
      <c r="F113" s="10">
        <v>0</v>
      </c>
      <c r="G113" s="10">
        <v>0</v>
      </c>
      <c r="H113" s="10">
        <v>0</v>
      </c>
      <c r="I113" s="23">
        <v>52</v>
      </c>
      <c r="J113" s="11">
        <f t="shared" si="7"/>
        <v>52</v>
      </c>
    </row>
    <row r="114" spans="1:10" ht="17.25" thickTop="1" thickBot="1">
      <c r="A114" s="10">
        <v>112</v>
      </c>
      <c r="B114" s="10" t="s">
        <v>152</v>
      </c>
      <c r="C114" s="10" t="s">
        <v>31</v>
      </c>
      <c r="D114" s="10" t="s">
        <v>12</v>
      </c>
      <c r="E114" s="10">
        <v>0</v>
      </c>
      <c r="F114" s="10">
        <v>0</v>
      </c>
      <c r="G114" s="10">
        <v>0</v>
      </c>
      <c r="H114" s="10">
        <v>0</v>
      </c>
      <c r="I114" s="10">
        <v>51</v>
      </c>
      <c r="J114" s="11">
        <f t="shared" si="7"/>
        <v>51</v>
      </c>
    </row>
    <row r="115" spans="1:10" ht="17.25" thickTop="1" thickBot="1">
      <c r="A115" s="10">
        <v>113</v>
      </c>
      <c r="B115" s="10" t="s">
        <v>114</v>
      </c>
      <c r="C115" s="10" t="s">
        <v>45</v>
      </c>
      <c r="D115" s="10" t="s">
        <v>23</v>
      </c>
      <c r="E115" s="10">
        <v>51</v>
      </c>
      <c r="F115" s="10">
        <v>0</v>
      </c>
      <c r="G115" s="10">
        <v>0</v>
      </c>
      <c r="H115" s="10">
        <v>0</v>
      </c>
      <c r="I115" s="23">
        <v>0</v>
      </c>
      <c r="J115" s="11">
        <f t="shared" si="7"/>
        <v>51</v>
      </c>
    </row>
    <row r="116" spans="1:10" ht="17.25" thickTop="1" thickBot="1">
      <c r="A116" s="10">
        <v>114</v>
      </c>
      <c r="B116" s="23" t="s">
        <v>218</v>
      </c>
      <c r="C116" s="23" t="s">
        <v>19</v>
      </c>
      <c r="D116" s="23" t="s">
        <v>32</v>
      </c>
      <c r="E116" s="23">
        <v>0</v>
      </c>
      <c r="F116" s="23">
        <v>0</v>
      </c>
      <c r="G116" s="23">
        <v>0</v>
      </c>
      <c r="H116" s="23">
        <v>0</v>
      </c>
      <c r="I116" s="10">
        <v>48</v>
      </c>
      <c r="J116" s="11">
        <f t="shared" si="7"/>
        <v>48</v>
      </c>
    </row>
    <row r="117" spans="1:10" ht="17.25" thickTop="1" thickBot="1">
      <c r="A117" s="10">
        <v>115</v>
      </c>
      <c r="B117" s="10" t="s">
        <v>194</v>
      </c>
      <c r="C117" s="10" t="s">
        <v>77</v>
      </c>
      <c r="D117" s="10" t="s">
        <v>37</v>
      </c>
      <c r="E117" s="10">
        <v>0</v>
      </c>
      <c r="F117" s="10">
        <v>0</v>
      </c>
      <c r="G117" s="10">
        <v>47</v>
      </c>
      <c r="H117" s="10">
        <v>0</v>
      </c>
      <c r="I117" s="23">
        <v>0</v>
      </c>
      <c r="J117" s="11">
        <f t="shared" si="7"/>
        <v>47</v>
      </c>
    </row>
    <row r="118" spans="1:10" ht="17.25" thickTop="1" thickBot="1">
      <c r="A118" s="10">
        <v>116</v>
      </c>
      <c r="B118" s="10" t="s">
        <v>117</v>
      </c>
      <c r="C118" s="10" t="s">
        <v>19</v>
      </c>
      <c r="D118" s="10" t="s">
        <v>103</v>
      </c>
      <c r="E118" s="10">
        <v>46</v>
      </c>
      <c r="F118" s="10">
        <v>0</v>
      </c>
      <c r="G118" s="10">
        <v>0</v>
      </c>
      <c r="H118" s="10">
        <v>0</v>
      </c>
      <c r="I118" s="10">
        <v>0</v>
      </c>
      <c r="J118" s="11">
        <f t="shared" si="7"/>
        <v>46</v>
      </c>
    </row>
    <row r="119" spans="1:10" ht="17.25" thickTop="1" thickBot="1">
      <c r="A119" s="10">
        <v>117</v>
      </c>
      <c r="B119" s="10" t="s">
        <v>118</v>
      </c>
      <c r="C119" s="10" t="s">
        <v>19</v>
      </c>
      <c r="D119" s="10" t="s">
        <v>189</v>
      </c>
      <c r="E119" s="10">
        <v>45</v>
      </c>
      <c r="F119" s="10">
        <v>0</v>
      </c>
      <c r="G119" s="10">
        <v>0</v>
      </c>
      <c r="H119" s="10">
        <v>0</v>
      </c>
      <c r="I119" s="23">
        <v>0</v>
      </c>
      <c r="J119" s="11">
        <f t="shared" si="7"/>
        <v>45</v>
      </c>
    </row>
    <row r="120" spans="1:10" ht="17.25" thickTop="1" thickBot="1">
      <c r="A120" s="10">
        <v>118</v>
      </c>
      <c r="B120" s="10" t="s">
        <v>121</v>
      </c>
      <c r="C120" s="10" t="s">
        <v>14</v>
      </c>
      <c r="D120" s="10" t="s">
        <v>122</v>
      </c>
      <c r="E120" s="10">
        <v>44</v>
      </c>
      <c r="F120" s="10">
        <v>0</v>
      </c>
      <c r="G120" s="10">
        <v>0</v>
      </c>
      <c r="H120" s="10">
        <v>0</v>
      </c>
      <c r="I120" s="24">
        <v>0</v>
      </c>
      <c r="J120" s="11">
        <f t="shared" si="7"/>
        <v>44</v>
      </c>
    </row>
    <row r="121" spans="1:10" ht="17.25" thickTop="1" thickBot="1">
      <c r="A121" s="10">
        <v>119</v>
      </c>
      <c r="B121" s="10" t="s">
        <v>195</v>
      </c>
      <c r="C121" s="10" t="s">
        <v>31</v>
      </c>
      <c r="D121" s="10" t="s">
        <v>37</v>
      </c>
      <c r="E121" s="10">
        <v>0</v>
      </c>
      <c r="F121" s="10">
        <v>0</v>
      </c>
      <c r="G121" s="10">
        <v>43</v>
      </c>
      <c r="H121" s="10">
        <v>0</v>
      </c>
      <c r="I121" s="23">
        <v>0</v>
      </c>
      <c r="J121" s="11">
        <f t="shared" si="7"/>
        <v>43</v>
      </c>
    </row>
    <row r="122" spans="1:10" ht="17.25" thickTop="1" thickBot="1">
      <c r="A122" s="10">
        <v>120</v>
      </c>
      <c r="B122" s="10" t="s">
        <v>126</v>
      </c>
      <c r="C122" s="10" t="s">
        <v>14</v>
      </c>
      <c r="D122" s="10" t="s">
        <v>29</v>
      </c>
      <c r="E122" s="10">
        <v>0</v>
      </c>
      <c r="F122" s="10">
        <v>39</v>
      </c>
      <c r="G122" s="10">
        <v>0</v>
      </c>
      <c r="H122" s="10">
        <v>0</v>
      </c>
      <c r="I122" s="10">
        <v>0</v>
      </c>
      <c r="J122" s="11">
        <f t="shared" si="7"/>
        <v>39</v>
      </c>
    </row>
    <row r="123" spans="1:10" ht="17.25" thickTop="1" thickBot="1">
      <c r="A123" s="10">
        <v>121</v>
      </c>
      <c r="B123" s="10" t="s">
        <v>128</v>
      </c>
      <c r="C123" s="10" t="s">
        <v>77</v>
      </c>
      <c r="D123" s="10" t="s">
        <v>103</v>
      </c>
      <c r="E123" s="10">
        <v>35</v>
      </c>
      <c r="F123" s="10">
        <v>0</v>
      </c>
      <c r="G123" s="10">
        <v>0</v>
      </c>
      <c r="H123" s="10">
        <v>0</v>
      </c>
      <c r="I123" s="25">
        <v>0</v>
      </c>
      <c r="J123" s="11">
        <f t="shared" si="7"/>
        <v>35</v>
      </c>
    </row>
    <row r="124" spans="1:10" ht="17.25" thickTop="1" thickBot="1">
      <c r="A124" s="10">
        <v>122</v>
      </c>
      <c r="B124" s="10" t="s">
        <v>129</v>
      </c>
      <c r="C124" s="10" t="s">
        <v>77</v>
      </c>
      <c r="D124" s="10" t="s">
        <v>12</v>
      </c>
      <c r="E124" s="10">
        <v>34</v>
      </c>
      <c r="F124" s="10">
        <v>0</v>
      </c>
      <c r="G124" s="10">
        <v>0</v>
      </c>
      <c r="H124" s="10">
        <v>0</v>
      </c>
      <c r="I124" s="23">
        <v>0</v>
      </c>
      <c r="J124" s="11">
        <f t="shared" si="7"/>
        <v>34</v>
      </c>
    </row>
    <row r="125" spans="1:10" ht="17.25" thickTop="1" thickBot="1">
      <c r="A125" s="10">
        <v>123</v>
      </c>
      <c r="B125" s="10" t="s">
        <v>131</v>
      </c>
      <c r="C125" s="10" t="s">
        <v>14</v>
      </c>
      <c r="D125" s="10" t="s">
        <v>26</v>
      </c>
      <c r="E125" s="10">
        <v>0</v>
      </c>
      <c r="F125" s="10">
        <v>32</v>
      </c>
      <c r="G125" s="10">
        <v>0</v>
      </c>
      <c r="H125" s="10">
        <v>0</v>
      </c>
      <c r="I125" s="23">
        <v>0</v>
      </c>
      <c r="J125" s="11">
        <f t="shared" si="7"/>
        <v>32</v>
      </c>
    </row>
    <row r="126" spans="1:10" ht="17.25" thickTop="1" thickBot="1">
      <c r="A126" s="10">
        <v>124</v>
      </c>
      <c r="B126" s="10" t="s">
        <v>132</v>
      </c>
      <c r="C126" s="10" t="s">
        <v>31</v>
      </c>
      <c r="D126" s="10" t="s">
        <v>17</v>
      </c>
      <c r="E126" s="10">
        <v>0</v>
      </c>
      <c r="F126" s="10">
        <v>31</v>
      </c>
      <c r="G126" s="10">
        <v>0</v>
      </c>
      <c r="H126" s="10">
        <v>0</v>
      </c>
      <c r="I126" s="25">
        <v>0</v>
      </c>
      <c r="J126" s="11">
        <f t="shared" si="7"/>
        <v>31</v>
      </c>
    </row>
    <row r="127" spans="1:10" ht="17.25" thickTop="1" thickBot="1">
      <c r="A127" s="10">
        <v>125</v>
      </c>
      <c r="B127" s="10" t="s">
        <v>133</v>
      </c>
      <c r="C127" s="10" t="s">
        <v>43</v>
      </c>
      <c r="D127" s="10" t="s">
        <v>23</v>
      </c>
      <c r="E127" s="10">
        <v>28</v>
      </c>
      <c r="F127" s="10">
        <v>0</v>
      </c>
      <c r="G127" s="10">
        <v>0</v>
      </c>
      <c r="H127" s="10">
        <v>0</v>
      </c>
      <c r="I127" s="10">
        <v>0</v>
      </c>
      <c r="J127" s="11">
        <f t="shared" si="7"/>
        <v>28</v>
      </c>
    </row>
    <row r="128" spans="1:10" ht="17.25" thickTop="1" thickBot="1">
      <c r="A128" s="10">
        <v>126</v>
      </c>
      <c r="B128" s="10" t="s">
        <v>134</v>
      </c>
      <c r="C128" s="10" t="s">
        <v>31</v>
      </c>
      <c r="D128" s="10" t="s">
        <v>122</v>
      </c>
      <c r="E128" s="10">
        <v>27</v>
      </c>
      <c r="F128" s="10">
        <v>0</v>
      </c>
      <c r="G128" s="10">
        <v>0</v>
      </c>
      <c r="H128" s="10">
        <v>0</v>
      </c>
      <c r="I128" s="23">
        <v>0</v>
      </c>
      <c r="J128" s="11">
        <f t="shared" si="7"/>
        <v>27</v>
      </c>
    </row>
    <row r="129" spans="1:10" ht="17.25" thickTop="1" thickBot="1">
      <c r="A129" s="10">
        <v>127</v>
      </c>
      <c r="B129" s="10" t="s">
        <v>135</v>
      </c>
      <c r="C129" s="10" t="s">
        <v>43</v>
      </c>
      <c r="D129" s="10" t="s">
        <v>23</v>
      </c>
      <c r="E129" s="10">
        <v>26</v>
      </c>
      <c r="F129" s="10">
        <v>0</v>
      </c>
      <c r="G129" s="10">
        <v>0</v>
      </c>
      <c r="H129" s="10">
        <v>0</v>
      </c>
      <c r="I129" s="25">
        <v>0</v>
      </c>
      <c r="J129" s="11">
        <f t="shared" si="7"/>
        <v>26</v>
      </c>
    </row>
    <row r="130" spans="1:10" ht="17.25" thickTop="1" thickBot="1">
      <c r="A130" s="10">
        <v>128</v>
      </c>
      <c r="B130" s="10" t="s">
        <v>136</v>
      </c>
      <c r="C130" s="10" t="s">
        <v>43</v>
      </c>
      <c r="D130" s="10" t="s">
        <v>58</v>
      </c>
      <c r="E130" s="10">
        <v>25</v>
      </c>
      <c r="F130" s="10">
        <v>0</v>
      </c>
      <c r="G130" s="10">
        <v>0</v>
      </c>
      <c r="H130" s="10">
        <v>0</v>
      </c>
      <c r="I130" s="23">
        <v>0</v>
      </c>
      <c r="J130" s="11">
        <f t="shared" si="7"/>
        <v>25</v>
      </c>
    </row>
    <row r="131" spans="1:10" ht="17.25" thickTop="1" thickBot="1">
      <c r="A131" s="24">
        <v>129</v>
      </c>
      <c r="B131" s="24" t="s">
        <v>138</v>
      </c>
      <c r="C131" s="24" t="s">
        <v>14</v>
      </c>
      <c r="D131" s="24" t="s">
        <v>189</v>
      </c>
      <c r="E131" s="24">
        <v>24</v>
      </c>
      <c r="F131" s="24">
        <v>0</v>
      </c>
      <c r="G131" s="24">
        <v>0</v>
      </c>
      <c r="H131" s="24">
        <v>0</v>
      </c>
      <c r="I131" s="23">
        <v>0</v>
      </c>
      <c r="J131" s="11">
        <f t="shared" ref="J131:J133" si="10">SUM(E131:I131)</f>
        <v>24</v>
      </c>
    </row>
    <row r="132" spans="1:10" ht="17.25" thickTop="1" thickBot="1">
      <c r="A132" s="23">
        <v>130</v>
      </c>
      <c r="B132" s="10" t="s">
        <v>141</v>
      </c>
      <c r="C132" s="10" t="s">
        <v>14</v>
      </c>
      <c r="D132" s="10" t="s">
        <v>51</v>
      </c>
      <c r="E132" s="10">
        <v>20</v>
      </c>
      <c r="F132" s="10">
        <v>0</v>
      </c>
      <c r="G132" s="10">
        <v>0</v>
      </c>
      <c r="H132" s="10">
        <v>0</v>
      </c>
      <c r="I132" s="24">
        <v>0</v>
      </c>
      <c r="J132" s="11">
        <f t="shared" si="10"/>
        <v>20</v>
      </c>
    </row>
    <row r="133" spans="1:10" ht="17.25" thickTop="1" thickBot="1">
      <c r="A133" s="23">
        <v>131</v>
      </c>
      <c r="B133" s="10" t="s">
        <v>142</v>
      </c>
      <c r="C133" s="10" t="s">
        <v>45</v>
      </c>
      <c r="D133" s="10" t="s">
        <v>51</v>
      </c>
      <c r="E133" s="10">
        <v>19</v>
      </c>
      <c r="F133" s="10">
        <v>0</v>
      </c>
      <c r="G133" s="10">
        <v>0</v>
      </c>
      <c r="H133" s="10">
        <v>0</v>
      </c>
      <c r="I133" s="23">
        <v>0</v>
      </c>
      <c r="J133" s="11">
        <f t="shared" si="10"/>
        <v>19</v>
      </c>
    </row>
    <row r="134" spans="1:10" ht="16.5" thickTop="1"/>
  </sheetData>
  <printOptions horizontalCentered="1"/>
  <pageMargins left="0.78740157480314965" right="0" top="0.78740157480314965" bottom="0.59055118110236227" header="0" footer="0"/>
  <pageSetup paperSize="8" scale="85" firstPageNumber="0"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AMK8"/>
  <sheetViews>
    <sheetView zoomScale="120" zoomScaleNormal="120" workbookViewId="0">
      <selection activeCell="G13" sqref="G13"/>
    </sheetView>
  </sheetViews>
  <sheetFormatPr defaultRowHeight="15.75"/>
  <cols>
    <col min="1" max="1" width="6.5703125" style="1"/>
    <col min="2" max="2" width="29.7109375" style="1" customWidth="1"/>
    <col min="3" max="6" width="13.42578125" style="1"/>
    <col min="7" max="7" width="13.42578125" style="2"/>
    <col min="8" max="8" width="13.42578125" style="1"/>
    <col min="9" max="1025" width="5.28515625" style="1"/>
  </cols>
  <sheetData>
    <row r="1" spans="1:18" ht="93.75" customHeight="1">
      <c r="A1" s="12"/>
      <c r="B1" s="13"/>
      <c r="C1" s="13"/>
      <c r="D1" s="13"/>
      <c r="E1" s="13"/>
      <c r="F1" s="13"/>
      <c r="G1" s="13"/>
      <c r="H1" s="14"/>
      <c r="L1" s="6"/>
      <c r="M1" s="6"/>
      <c r="N1" s="6"/>
      <c r="O1" s="6"/>
      <c r="P1" s="6"/>
      <c r="Q1" s="6"/>
      <c r="R1" s="6"/>
    </row>
    <row r="2" spans="1:18" ht="38.25" customHeight="1">
      <c r="A2" s="7" t="s">
        <v>0</v>
      </c>
      <c r="B2" s="7" t="s">
        <v>188</v>
      </c>
      <c r="C2" s="8" t="s">
        <v>4</v>
      </c>
      <c r="D2" s="8" t="s">
        <v>5</v>
      </c>
      <c r="E2" s="8" t="s">
        <v>6</v>
      </c>
      <c r="F2" s="8" t="s">
        <v>7</v>
      </c>
      <c r="G2" s="8" t="s">
        <v>8</v>
      </c>
      <c r="H2" s="9" t="s">
        <v>9</v>
      </c>
    </row>
    <row r="3" spans="1:18" s="2" customFormat="1" ht="18" customHeight="1">
      <c r="A3" s="10">
        <v>1</v>
      </c>
      <c r="B3" s="10" t="s">
        <v>12</v>
      </c>
      <c r="C3" s="10">
        <v>210</v>
      </c>
      <c r="D3" s="10">
        <v>190</v>
      </c>
      <c r="E3" s="10">
        <v>210</v>
      </c>
      <c r="F3" s="10">
        <v>190</v>
      </c>
      <c r="G3" s="10">
        <v>190</v>
      </c>
      <c r="H3" s="20">
        <f t="shared" ref="H3:H8" si="0">SUM(C3:G3)</f>
        <v>990</v>
      </c>
    </row>
    <row r="4" spans="1:18" s="2" customFormat="1" ht="18" customHeight="1">
      <c r="A4" s="10">
        <v>2</v>
      </c>
      <c r="B4" s="10" t="s">
        <v>17</v>
      </c>
      <c r="C4" s="10">
        <v>190</v>
      </c>
      <c r="D4" s="10">
        <v>180</v>
      </c>
      <c r="E4" s="10">
        <v>0</v>
      </c>
      <c r="F4" s="10">
        <v>210</v>
      </c>
      <c r="G4" s="10">
        <v>180</v>
      </c>
      <c r="H4" s="20">
        <f t="shared" si="0"/>
        <v>760</v>
      </c>
    </row>
    <row r="5" spans="1:18" s="2" customFormat="1" ht="18" customHeight="1">
      <c r="A5" s="10">
        <v>3</v>
      </c>
      <c r="B5" s="10" t="s">
        <v>26</v>
      </c>
      <c r="C5" s="10">
        <v>180</v>
      </c>
      <c r="D5" s="10">
        <v>210</v>
      </c>
      <c r="E5" s="10">
        <v>0</v>
      </c>
      <c r="F5" s="10">
        <v>0</v>
      </c>
      <c r="G5" s="10">
        <v>210</v>
      </c>
      <c r="H5" s="20">
        <f t="shared" si="0"/>
        <v>600</v>
      </c>
    </row>
    <row r="6" spans="1:18" s="2" customFormat="1" ht="18" customHeight="1">
      <c r="A6" s="10">
        <v>4</v>
      </c>
      <c r="B6" s="10" t="s">
        <v>29</v>
      </c>
      <c r="C6" s="10">
        <v>160</v>
      </c>
      <c r="D6" s="10">
        <v>0</v>
      </c>
      <c r="E6" s="10">
        <v>190</v>
      </c>
      <c r="F6" s="10">
        <v>0</v>
      </c>
      <c r="G6" s="10">
        <v>0</v>
      </c>
      <c r="H6" s="20">
        <f t="shared" si="0"/>
        <v>350</v>
      </c>
    </row>
    <row r="7" spans="1:18" s="2" customFormat="1" ht="18" customHeight="1">
      <c r="A7" s="10">
        <v>5</v>
      </c>
      <c r="B7" s="10" t="s">
        <v>23</v>
      </c>
      <c r="C7" s="10">
        <v>170</v>
      </c>
      <c r="D7" s="10">
        <v>0</v>
      </c>
      <c r="E7" s="10">
        <v>0</v>
      </c>
      <c r="F7" s="10">
        <v>0</v>
      </c>
      <c r="G7" s="10">
        <v>0</v>
      </c>
      <c r="H7" s="20">
        <f t="shared" si="0"/>
        <v>170</v>
      </c>
    </row>
    <row r="8" spans="1:18" s="2" customFormat="1" ht="18" customHeight="1">
      <c r="A8" s="10">
        <v>6</v>
      </c>
      <c r="B8" s="10" t="s">
        <v>47</v>
      </c>
      <c r="C8" s="10">
        <v>0</v>
      </c>
      <c r="D8" s="10">
        <v>0</v>
      </c>
      <c r="E8" s="10">
        <v>0</v>
      </c>
      <c r="F8" s="10">
        <v>0</v>
      </c>
      <c r="G8" s="10">
        <v>0</v>
      </c>
      <c r="H8" s="20">
        <f t="shared" si="0"/>
        <v>0</v>
      </c>
    </row>
  </sheetData>
  <sortState ref="B3:H8">
    <sortCondition descending="1" ref="H3"/>
  </sortState>
  <printOptions horizontalCentered="1" verticalCentered="1"/>
  <pageMargins left="0.70866141732283472" right="0.70866141732283472" top="0.74803149606299213" bottom="0.74803149606299213" header="0.51181102362204722" footer="0.51181102362204722"/>
  <pageSetup paperSize="9" scale="110" firstPageNumber="0" orientation="landscape" horizontalDpi="300" verticalDpi="3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AMK16"/>
  <sheetViews>
    <sheetView zoomScale="115" zoomScaleNormal="115" workbookViewId="0">
      <selection activeCell="N17" sqref="N17"/>
    </sheetView>
  </sheetViews>
  <sheetFormatPr defaultRowHeight="15.75"/>
  <cols>
    <col min="1" max="1" width="6.5703125" style="1"/>
    <col min="2" max="2" width="26.28515625" style="1"/>
    <col min="3" max="6" width="13.42578125" style="1"/>
    <col min="7" max="7" width="13.42578125" style="2"/>
    <col min="8" max="8" width="13.42578125" style="1"/>
    <col min="9" max="1025" width="5.28515625" style="1"/>
  </cols>
  <sheetData>
    <row r="1" spans="1:18" ht="93.75" customHeight="1">
      <c r="A1" s="12"/>
      <c r="B1" s="13"/>
      <c r="C1" s="13"/>
      <c r="D1" s="13"/>
      <c r="E1" s="13"/>
      <c r="F1" s="13"/>
      <c r="G1" s="13"/>
      <c r="H1" s="14"/>
      <c r="L1" s="6"/>
      <c r="M1" s="6"/>
      <c r="N1" s="6"/>
      <c r="O1" s="6"/>
      <c r="P1" s="6"/>
      <c r="Q1" s="6"/>
      <c r="R1" s="6"/>
    </row>
    <row r="2" spans="1:18" ht="38.25" customHeight="1">
      <c r="A2" s="15" t="s">
        <v>0</v>
      </c>
      <c r="B2" s="15" t="s">
        <v>185</v>
      </c>
      <c r="C2" s="16" t="s">
        <v>4</v>
      </c>
      <c r="D2" s="16" t="s">
        <v>5</v>
      </c>
      <c r="E2" s="16" t="s">
        <v>6</v>
      </c>
      <c r="F2" s="16" t="s">
        <v>7</v>
      </c>
      <c r="G2" s="16" t="s">
        <v>8</v>
      </c>
      <c r="H2" s="17" t="s">
        <v>9</v>
      </c>
    </row>
    <row r="3" spans="1:18" s="2" customFormat="1" ht="18" customHeight="1">
      <c r="A3" s="18">
        <v>1</v>
      </c>
      <c r="B3" s="18" t="s">
        <v>12</v>
      </c>
      <c r="C3" s="18">
        <v>190</v>
      </c>
      <c r="D3" s="18">
        <v>210</v>
      </c>
      <c r="E3" s="18">
        <v>210</v>
      </c>
      <c r="F3" s="18">
        <v>190</v>
      </c>
      <c r="G3" s="18">
        <v>210</v>
      </c>
      <c r="H3" s="19">
        <f t="shared" ref="H3:H16" si="0">SUM(C3:G3)</f>
        <v>1010</v>
      </c>
    </row>
    <row r="4" spans="1:18" s="2" customFormat="1" ht="18" customHeight="1">
      <c r="A4" s="18">
        <v>1</v>
      </c>
      <c r="B4" s="18" t="s">
        <v>17</v>
      </c>
      <c r="C4" s="18">
        <v>210</v>
      </c>
      <c r="D4" s="18">
        <v>190</v>
      </c>
      <c r="E4" s="18">
        <v>190</v>
      </c>
      <c r="F4" s="18">
        <v>210</v>
      </c>
      <c r="G4" s="18">
        <v>180</v>
      </c>
      <c r="H4" s="19">
        <f t="shared" si="0"/>
        <v>980</v>
      </c>
    </row>
    <row r="5" spans="1:18" s="2" customFormat="1" ht="18" customHeight="1">
      <c r="A5" s="18">
        <v>3</v>
      </c>
      <c r="B5" s="18" t="s">
        <v>15</v>
      </c>
      <c r="C5" s="18">
        <v>140</v>
      </c>
      <c r="D5" s="18">
        <v>180</v>
      </c>
      <c r="E5" s="18">
        <v>170</v>
      </c>
      <c r="F5" s="18">
        <v>170</v>
      </c>
      <c r="G5" s="18">
        <v>190</v>
      </c>
      <c r="H5" s="19">
        <f t="shared" si="0"/>
        <v>850</v>
      </c>
    </row>
    <row r="6" spans="1:18" s="2" customFormat="1" ht="18" customHeight="1">
      <c r="A6" s="18">
        <v>4</v>
      </c>
      <c r="B6" s="18" t="s">
        <v>26</v>
      </c>
      <c r="C6" s="18">
        <v>130</v>
      </c>
      <c r="D6" s="18">
        <v>170</v>
      </c>
      <c r="E6" s="18">
        <v>160</v>
      </c>
      <c r="F6" s="18">
        <v>180</v>
      </c>
      <c r="G6" s="18">
        <v>170</v>
      </c>
      <c r="H6" s="19">
        <f t="shared" si="0"/>
        <v>810</v>
      </c>
    </row>
    <row r="7" spans="1:18" s="2" customFormat="1" ht="18" customHeight="1">
      <c r="A7" s="18">
        <v>5</v>
      </c>
      <c r="B7" s="18" t="s">
        <v>23</v>
      </c>
      <c r="C7" s="18">
        <v>180</v>
      </c>
      <c r="D7" s="18">
        <v>140</v>
      </c>
      <c r="E7" s="18">
        <v>150</v>
      </c>
      <c r="F7" s="18">
        <v>160</v>
      </c>
      <c r="G7" s="18">
        <v>150</v>
      </c>
      <c r="H7" s="19">
        <f t="shared" si="0"/>
        <v>780</v>
      </c>
    </row>
    <row r="8" spans="1:18" s="2" customFormat="1" ht="18" customHeight="1">
      <c r="A8" s="18">
        <v>6</v>
      </c>
      <c r="B8" s="18" t="s">
        <v>29</v>
      </c>
      <c r="C8" s="18">
        <v>160</v>
      </c>
      <c r="D8" s="18">
        <v>150</v>
      </c>
      <c r="E8" s="18">
        <v>140</v>
      </c>
      <c r="F8" s="18">
        <v>140</v>
      </c>
      <c r="G8" s="18">
        <v>160</v>
      </c>
      <c r="H8" s="19">
        <f t="shared" si="0"/>
        <v>750</v>
      </c>
    </row>
    <row r="9" spans="1:18" ht="18" customHeight="1">
      <c r="A9" s="18">
        <v>7</v>
      </c>
      <c r="B9" s="18" t="s">
        <v>51</v>
      </c>
      <c r="C9" s="18">
        <v>100</v>
      </c>
      <c r="D9" s="18">
        <v>120</v>
      </c>
      <c r="E9" s="18">
        <v>120</v>
      </c>
      <c r="F9" s="18">
        <v>150</v>
      </c>
      <c r="G9" s="18">
        <v>120</v>
      </c>
      <c r="H9" s="19">
        <f t="shared" si="0"/>
        <v>610</v>
      </c>
    </row>
    <row r="10" spans="1:18" ht="18" customHeight="1">
      <c r="A10" s="18">
        <v>8</v>
      </c>
      <c r="B10" s="18" t="s">
        <v>47</v>
      </c>
      <c r="C10" s="18">
        <v>110</v>
      </c>
      <c r="D10" s="18">
        <v>160</v>
      </c>
      <c r="E10" s="18">
        <v>180</v>
      </c>
      <c r="F10" s="18">
        <v>0</v>
      </c>
      <c r="G10" s="18">
        <v>140</v>
      </c>
      <c r="H10" s="19">
        <f t="shared" si="0"/>
        <v>590</v>
      </c>
    </row>
    <row r="11" spans="1:18" ht="18" customHeight="1">
      <c r="A11" s="18">
        <v>9</v>
      </c>
      <c r="B11" s="21" t="s">
        <v>191</v>
      </c>
      <c r="C11" s="18">
        <v>150</v>
      </c>
      <c r="D11" s="18">
        <v>130</v>
      </c>
      <c r="E11" s="18">
        <v>130</v>
      </c>
      <c r="F11" s="18">
        <v>0</v>
      </c>
      <c r="G11" s="18">
        <v>130</v>
      </c>
      <c r="H11" s="19">
        <f t="shared" si="0"/>
        <v>540</v>
      </c>
    </row>
    <row r="12" spans="1:18" ht="18" customHeight="1">
      <c r="A12" s="18">
        <v>10</v>
      </c>
      <c r="B12" s="18" t="s">
        <v>186</v>
      </c>
      <c r="C12" s="18">
        <v>80</v>
      </c>
      <c r="D12" s="18">
        <v>110</v>
      </c>
      <c r="E12" s="18">
        <v>130</v>
      </c>
      <c r="F12" s="18">
        <v>0</v>
      </c>
      <c r="G12" s="18">
        <v>110</v>
      </c>
      <c r="H12" s="19">
        <f t="shared" si="0"/>
        <v>430</v>
      </c>
    </row>
    <row r="13" spans="1:18" ht="18" customHeight="1">
      <c r="A13" s="18">
        <v>11</v>
      </c>
      <c r="B13" s="18" t="s">
        <v>58</v>
      </c>
      <c r="C13" s="18">
        <v>170</v>
      </c>
      <c r="D13" s="18">
        <v>0</v>
      </c>
      <c r="E13" s="18">
        <v>0</v>
      </c>
      <c r="F13" s="18">
        <v>0</v>
      </c>
      <c r="G13" s="18">
        <v>0</v>
      </c>
      <c r="H13" s="19">
        <f t="shared" si="0"/>
        <v>170</v>
      </c>
    </row>
    <row r="14" spans="1:18" ht="18" customHeight="1">
      <c r="A14" s="18">
        <v>12</v>
      </c>
      <c r="B14" s="21" t="s">
        <v>190</v>
      </c>
      <c r="C14" s="18">
        <v>120</v>
      </c>
      <c r="D14" s="18">
        <v>0</v>
      </c>
      <c r="E14" s="18">
        <v>0</v>
      </c>
      <c r="F14" s="18">
        <v>0</v>
      </c>
      <c r="G14" s="18">
        <v>0</v>
      </c>
      <c r="H14" s="19">
        <f t="shared" si="0"/>
        <v>120</v>
      </c>
    </row>
    <row r="15" spans="1:18" ht="18" customHeight="1">
      <c r="A15" s="18">
        <v>13</v>
      </c>
      <c r="B15" s="18" t="s">
        <v>187</v>
      </c>
      <c r="C15" s="18">
        <v>90</v>
      </c>
      <c r="D15" s="18">
        <v>0</v>
      </c>
      <c r="E15" s="18">
        <v>0</v>
      </c>
      <c r="F15" s="18">
        <v>0</v>
      </c>
      <c r="G15" s="18">
        <v>0</v>
      </c>
      <c r="H15" s="19">
        <f t="shared" si="0"/>
        <v>90</v>
      </c>
    </row>
    <row r="16" spans="1:18" ht="18" customHeight="1">
      <c r="A16" s="18">
        <v>14</v>
      </c>
      <c r="B16" s="21" t="s">
        <v>81</v>
      </c>
      <c r="C16" s="18">
        <v>0</v>
      </c>
      <c r="D16" s="18">
        <v>0</v>
      </c>
      <c r="E16" s="18">
        <v>0</v>
      </c>
      <c r="F16" s="18">
        <v>0</v>
      </c>
      <c r="G16" s="18">
        <v>0</v>
      </c>
      <c r="H16" s="19">
        <f t="shared" si="0"/>
        <v>0</v>
      </c>
    </row>
  </sheetData>
  <printOptions horizontalCentered="1" verticalCentered="1"/>
  <pageMargins left="0.70866141732283472" right="0.70866141732283472" top="0.74803149606299213" bottom="0.74803149606299213" header="0.51181102362204722" footer="0.51181102362204722"/>
  <pageSetup paperSize="9" scale="110" firstPageNumber="0" orientation="landscape" horizontalDpi="300" verticalDpi="3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AMK34"/>
  <sheetViews>
    <sheetView tabSelected="1" zoomScale="85" zoomScaleNormal="85" workbookViewId="0">
      <selection activeCell="L1" sqref="L1"/>
    </sheetView>
  </sheetViews>
  <sheetFormatPr defaultRowHeight="15.75"/>
  <cols>
    <col min="1" max="1" width="9.140625" style="1"/>
    <col min="2" max="2" width="26.7109375" style="1" customWidth="1"/>
    <col min="3" max="3" width="12.7109375" style="1" customWidth="1"/>
    <col min="4" max="4" width="28.7109375" style="1" customWidth="1"/>
    <col min="5" max="8" width="12.7109375" style="1" customWidth="1"/>
    <col min="9" max="9" width="12.7109375" style="2" customWidth="1"/>
    <col min="10" max="1025" width="9.140625" style="1"/>
  </cols>
  <sheetData>
    <row r="1" spans="1:20" ht="90" customHeight="1" thickTop="1" thickBot="1">
      <c r="A1" s="3"/>
      <c r="B1" s="4"/>
      <c r="C1" s="4"/>
      <c r="D1" s="4"/>
      <c r="E1" s="4"/>
      <c r="F1" s="4"/>
      <c r="G1" s="4"/>
      <c r="H1" s="4"/>
      <c r="I1" s="4"/>
      <c r="J1" s="5"/>
      <c r="N1" s="6"/>
      <c r="O1" s="6"/>
      <c r="P1" s="6"/>
      <c r="Q1" s="6"/>
      <c r="R1" s="6"/>
      <c r="S1" s="6"/>
      <c r="T1" s="6"/>
    </row>
    <row r="2" spans="1:20" ht="39" customHeight="1" thickTop="1" thickBot="1">
      <c r="A2" s="7" t="s">
        <v>0</v>
      </c>
      <c r="B2" s="7" t="s">
        <v>1</v>
      </c>
      <c r="C2" s="7" t="s">
        <v>2</v>
      </c>
      <c r="D2" s="7" t="s">
        <v>3</v>
      </c>
      <c r="E2" s="8" t="s">
        <v>4</v>
      </c>
      <c r="F2" s="8" t="s">
        <v>5</v>
      </c>
      <c r="G2" s="8" t="s">
        <v>6</v>
      </c>
      <c r="H2" s="8" t="s">
        <v>7</v>
      </c>
      <c r="I2" s="8" t="s">
        <v>8</v>
      </c>
      <c r="J2" s="9" t="s">
        <v>9</v>
      </c>
    </row>
    <row r="3" spans="1:20" s="2" customFormat="1" ht="18" customHeight="1" thickTop="1" thickBot="1">
      <c r="A3" s="10">
        <v>1</v>
      </c>
      <c r="B3" s="10" t="s">
        <v>158</v>
      </c>
      <c r="C3" s="10" t="s">
        <v>11</v>
      </c>
      <c r="D3" s="10" t="s">
        <v>12</v>
      </c>
      <c r="E3" s="10" t="s">
        <v>210</v>
      </c>
      <c r="F3" s="10">
        <v>130</v>
      </c>
      <c r="G3" s="10">
        <v>150</v>
      </c>
      <c r="H3" s="10">
        <v>140</v>
      </c>
      <c r="I3" s="23">
        <v>140</v>
      </c>
      <c r="J3" s="11">
        <f t="shared" ref="J3" si="0">SUM(E3:I3)</f>
        <v>560</v>
      </c>
    </row>
    <row r="4" spans="1:20" s="2" customFormat="1" ht="18" customHeight="1" thickTop="1" thickBot="1">
      <c r="A4" s="10">
        <v>2</v>
      </c>
      <c r="B4" s="10" t="s">
        <v>167</v>
      </c>
      <c r="C4" s="10" t="s">
        <v>11</v>
      </c>
      <c r="D4" s="10" t="s">
        <v>12</v>
      </c>
      <c r="E4" s="10">
        <v>86</v>
      </c>
      <c r="F4" s="10">
        <v>96</v>
      </c>
      <c r="G4" s="10">
        <v>0</v>
      </c>
      <c r="H4" s="10">
        <v>115</v>
      </c>
      <c r="I4" s="23">
        <v>125</v>
      </c>
      <c r="J4" s="11">
        <f t="shared" ref="J4:J33" si="1">SUM(E4:I4)</f>
        <v>422</v>
      </c>
    </row>
    <row r="5" spans="1:20" s="2" customFormat="1" ht="18" customHeight="1" thickTop="1" thickBot="1">
      <c r="A5" s="26">
        <v>3</v>
      </c>
      <c r="B5" s="26" t="s">
        <v>168</v>
      </c>
      <c r="C5" s="26" t="s">
        <v>11</v>
      </c>
      <c r="D5" s="26" t="s">
        <v>12</v>
      </c>
      <c r="E5" s="26">
        <v>80</v>
      </c>
      <c r="F5" s="26">
        <v>88</v>
      </c>
      <c r="G5" s="26">
        <v>94</v>
      </c>
      <c r="H5" s="26">
        <v>0</v>
      </c>
      <c r="I5" s="27">
        <v>0</v>
      </c>
      <c r="J5" s="28">
        <f t="shared" si="1"/>
        <v>262</v>
      </c>
    </row>
    <row r="6" spans="1:20" s="2" customFormat="1" ht="18" customHeight="1" thickTop="1" thickBot="1">
      <c r="A6" s="29">
        <v>1</v>
      </c>
      <c r="B6" s="29" t="s">
        <v>162</v>
      </c>
      <c r="C6" s="29" t="s">
        <v>127</v>
      </c>
      <c r="D6" s="29" t="s">
        <v>12</v>
      </c>
      <c r="E6" s="29" t="s">
        <v>213</v>
      </c>
      <c r="F6" s="29">
        <v>110</v>
      </c>
      <c r="G6" s="29">
        <v>102</v>
      </c>
      <c r="H6" s="29">
        <v>100</v>
      </c>
      <c r="I6" s="30">
        <v>102</v>
      </c>
      <c r="J6" s="31">
        <f t="shared" si="1"/>
        <v>414</v>
      </c>
    </row>
    <row r="7" spans="1:20" s="2" customFormat="1" ht="18" customHeight="1" thickTop="1" thickBot="1">
      <c r="A7" s="32">
        <v>1</v>
      </c>
      <c r="B7" s="32" t="s">
        <v>156</v>
      </c>
      <c r="C7" s="32" t="s">
        <v>14</v>
      </c>
      <c r="D7" s="32" t="s">
        <v>17</v>
      </c>
      <c r="E7" s="32">
        <v>140</v>
      </c>
      <c r="F7" s="32">
        <v>150</v>
      </c>
      <c r="G7" s="32">
        <v>0</v>
      </c>
      <c r="H7" s="32">
        <v>125</v>
      </c>
      <c r="I7" s="33">
        <v>130</v>
      </c>
      <c r="J7" s="34">
        <f t="shared" si="1"/>
        <v>545</v>
      </c>
    </row>
    <row r="8" spans="1:20" s="2" customFormat="1" ht="18" customHeight="1" thickTop="1" thickBot="1">
      <c r="A8" s="10">
        <v>2</v>
      </c>
      <c r="B8" s="10" t="s">
        <v>176</v>
      </c>
      <c r="C8" s="10" t="s">
        <v>14</v>
      </c>
      <c r="D8" s="10" t="s">
        <v>17</v>
      </c>
      <c r="E8" s="10">
        <v>0</v>
      </c>
      <c r="F8" s="10">
        <v>100</v>
      </c>
      <c r="G8" s="10">
        <v>115</v>
      </c>
      <c r="H8" s="10">
        <v>130</v>
      </c>
      <c r="I8" s="23">
        <v>110</v>
      </c>
      <c r="J8" s="11">
        <f t="shared" si="1"/>
        <v>455</v>
      </c>
    </row>
    <row r="9" spans="1:20" s="2" customFormat="1" ht="18" customHeight="1" thickTop="1" thickBot="1">
      <c r="A9" s="10">
        <v>3</v>
      </c>
      <c r="B9" s="10" t="s">
        <v>163</v>
      </c>
      <c r="C9" s="10" t="s">
        <v>14</v>
      </c>
      <c r="D9" s="10" t="s">
        <v>51</v>
      </c>
      <c r="E9" s="10">
        <v>100</v>
      </c>
      <c r="F9" s="10" t="s">
        <v>212</v>
      </c>
      <c r="G9" s="10">
        <v>120</v>
      </c>
      <c r="H9" s="10">
        <v>110</v>
      </c>
      <c r="I9" s="23">
        <v>98</v>
      </c>
      <c r="J9" s="11">
        <f t="shared" si="1"/>
        <v>428</v>
      </c>
    </row>
    <row r="10" spans="1:20" s="2" customFormat="1" ht="18" customHeight="1" thickTop="1" thickBot="1">
      <c r="A10" s="10">
        <v>4</v>
      </c>
      <c r="B10" s="10" t="s">
        <v>164</v>
      </c>
      <c r="C10" s="10" t="s">
        <v>14</v>
      </c>
      <c r="D10" s="10" t="s">
        <v>12</v>
      </c>
      <c r="E10" s="10">
        <v>96</v>
      </c>
      <c r="F10" s="10">
        <v>102</v>
      </c>
      <c r="G10" s="10">
        <v>125</v>
      </c>
      <c r="H10" s="10">
        <v>0</v>
      </c>
      <c r="I10" s="23">
        <v>104</v>
      </c>
      <c r="J10" s="11">
        <f t="shared" si="1"/>
        <v>427</v>
      </c>
    </row>
    <row r="11" spans="1:20" s="2" customFormat="1" ht="18" customHeight="1" thickTop="1" thickBot="1">
      <c r="A11" s="10">
        <v>5</v>
      </c>
      <c r="B11" s="10" t="s">
        <v>161</v>
      </c>
      <c r="C11" s="10" t="s">
        <v>14</v>
      </c>
      <c r="D11" s="10" t="s">
        <v>47</v>
      </c>
      <c r="E11" s="10">
        <v>104</v>
      </c>
      <c r="F11" s="10">
        <v>106</v>
      </c>
      <c r="G11" s="10">
        <v>104</v>
      </c>
      <c r="H11" s="10">
        <v>108</v>
      </c>
      <c r="I11" s="23">
        <v>0</v>
      </c>
      <c r="J11" s="11">
        <f t="shared" si="1"/>
        <v>422</v>
      </c>
    </row>
    <row r="12" spans="1:20" s="2" customFormat="1" ht="18" customHeight="1" thickTop="1" thickBot="1">
      <c r="A12" s="10">
        <v>6</v>
      </c>
      <c r="B12" s="10" t="s">
        <v>170</v>
      </c>
      <c r="C12" s="10" t="s">
        <v>14</v>
      </c>
      <c r="D12" s="10" t="s">
        <v>23</v>
      </c>
      <c r="E12" s="10">
        <v>150</v>
      </c>
      <c r="F12" s="10">
        <v>0</v>
      </c>
      <c r="G12" s="10">
        <v>100</v>
      </c>
      <c r="H12" s="10">
        <v>0</v>
      </c>
      <c r="I12" s="23">
        <v>0</v>
      </c>
      <c r="J12" s="11">
        <f t="shared" si="1"/>
        <v>250</v>
      </c>
    </row>
    <row r="13" spans="1:20" s="2" customFormat="1" ht="18" customHeight="1" thickTop="1" thickBot="1">
      <c r="A13" s="10">
        <v>7</v>
      </c>
      <c r="B13" s="10" t="s">
        <v>175</v>
      </c>
      <c r="C13" s="10" t="s">
        <v>14</v>
      </c>
      <c r="D13" s="10" t="s">
        <v>26</v>
      </c>
      <c r="E13" s="10">
        <v>102</v>
      </c>
      <c r="F13" s="10">
        <v>115</v>
      </c>
      <c r="G13" s="10">
        <v>0</v>
      </c>
      <c r="H13" s="10">
        <v>0</v>
      </c>
      <c r="I13" s="23">
        <v>0</v>
      </c>
      <c r="J13" s="11">
        <f t="shared" si="1"/>
        <v>217</v>
      </c>
    </row>
    <row r="14" spans="1:20" s="2" customFormat="1" ht="18" customHeight="1" thickTop="1" thickBot="1">
      <c r="A14" s="10">
        <v>8</v>
      </c>
      <c r="B14" s="10" t="s">
        <v>216</v>
      </c>
      <c r="C14" s="10" t="s">
        <v>14</v>
      </c>
      <c r="D14" s="10" t="s">
        <v>26</v>
      </c>
      <c r="E14" s="10">
        <v>0</v>
      </c>
      <c r="F14" s="10">
        <v>0</v>
      </c>
      <c r="G14" s="10">
        <v>0</v>
      </c>
      <c r="H14" s="10">
        <v>0</v>
      </c>
      <c r="I14" s="23">
        <v>115</v>
      </c>
      <c r="J14" s="11">
        <f t="shared" si="1"/>
        <v>115</v>
      </c>
    </row>
    <row r="15" spans="1:20" s="2" customFormat="1" ht="18" customHeight="1" thickTop="1" thickBot="1">
      <c r="A15" s="10">
        <v>9</v>
      </c>
      <c r="B15" s="10" t="s">
        <v>172</v>
      </c>
      <c r="C15" s="10" t="s">
        <v>14</v>
      </c>
      <c r="D15" s="10" t="s">
        <v>47</v>
      </c>
      <c r="E15" s="10">
        <v>115</v>
      </c>
      <c r="F15" s="10">
        <v>0</v>
      </c>
      <c r="G15" s="10">
        <v>0</v>
      </c>
      <c r="H15" s="10">
        <v>0</v>
      </c>
      <c r="I15" s="23">
        <v>0</v>
      </c>
      <c r="J15" s="11">
        <f t="shared" si="1"/>
        <v>115</v>
      </c>
    </row>
    <row r="16" spans="1:20" s="2" customFormat="1" ht="18" customHeight="1" thickTop="1" thickBot="1">
      <c r="A16" s="10">
        <v>10</v>
      </c>
      <c r="B16" s="10" t="s">
        <v>173</v>
      </c>
      <c r="C16" s="10" t="s">
        <v>14</v>
      </c>
      <c r="D16" s="10" t="s">
        <v>23</v>
      </c>
      <c r="E16" s="10">
        <v>110</v>
      </c>
      <c r="F16" s="10">
        <v>0</v>
      </c>
      <c r="G16" s="10">
        <v>0</v>
      </c>
      <c r="H16" s="10">
        <v>0</v>
      </c>
      <c r="I16" s="23">
        <v>0</v>
      </c>
      <c r="J16" s="11">
        <f t="shared" si="1"/>
        <v>110</v>
      </c>
    </row>
    <row r="17" spans="1:10" ht="17.25" thickTop="1" thickBot="1">
      <c r="A17" s="10">
        <v>11</v>
      </c>
      <c r="B17" s="10" t="s">
        <v>192</v>
      </c>
      <c r="C17" s="10" t="s">
        <v>14</v>
      </c>
      <c r="D17" s="10" t="s">
        <v>81</v>
      </c>
      <c r="E17" s="10">
        <v>0</v>
      </c>
      <c r="F17" s="10">
        <v>0</v>
      </c>
      <c r="G17" s="10">
        <v>108</v>
      </c>
      <c r="H17" s="10">
        <v>0</v>
      </c>
      <c r="I17" s="23">
        <v>0</v>
      </c>
      <c r="J17" s="11">
        <f t="shared" si="1"/>
        <v>108</v>
      </c>
    </row>
    <row r="18" spans="1:10" ht="17.25" thickTop="1" thickBot="1">
      <c r="A18" s="10">
        <v>12</v>
      </c>
      <c r="B18" s="10" t="s">
        <v>174</v>
      </c>
      <c r="C18" s="10" t="s">
        <v>14</v>
      </c>
      <c r="D18" s="10" t="s">
        <v>17</v>
      </c>
      <c r="E18" s="10">
        <v>106</v>
      </c>
      <c r="F18" s="10">
        <v>0</v>
      </c>
      <c r="G18" s="10">
        <v>0</v>
      </c>
      <c r="H18" s="10">
        <v>0</v>
      </c>
      <c r="I18" s="23">
        <v>0</v>
      </c>
      <c r="J18" s="11">
        <f t="shared" si="1"/>
        <v>106</v>
      </c>
    </row>
    <row r="19" spans="1:10" ht="17.25" thickTop="1" thickBot="1">
      <c r="A19" s="10">
        <v>13</v>
      </c>
      <c r="B19" s="10" t="s">
        <v>193</v>
      </c>
      <c r="C19" s="10" t="s">
        <v>14</v>
      </c>
      <c r="D19" s="10" t="s">
        <v>29</v>
      </c>
      <c r="E19" s="10">
        <v>0</v>
      </c>
      <c r="F19" s="10">
        <v>0</v>
      </c>
      <c r="G19" s="10">
        <v>0</v>
      </c>
      <c r="H19" s="10">
        <v>98</v>
      </c>
      <c r="I19" s="23">
        <v>0</v>
      </c>
      <c r="J19" s="11">
        <f t="shared" si="1"/>
        <v>98</v>
      </c>
    </row>
    <row r="20" spans="1:10" ht="17.25" thickTop="1" thickBot="1">
      <c r="A20" s="26">
        <v>14</v>
      </c>
      <c r="B20" s="26" t="s">
        <v>182</v>
      </c>
      <c r="C20" s="26" t="s">
        <v>14</v>
      </c>
      <c r="D20" s="26" t="s">
        <v>23</v>
      </c>
      <c r="E20" s="26">
        <v>82</v>
      </c>
      <c r="F20" s="26">
        <v>0</v>
      </c>
      <c r="G20" s="26">
        <v>0</v>
      </c>
      <c r="H20" s="26">
        <v>0</v>
      </c>
      <c r="I20" s="27">
        <v>0</v>
      </c>
      <c r="J20" s="28">
        <f t="shared" si="1"/>
        <v>82</v>
      </c>
    </row>
    <row r="21" spans="1:10" ht="17.25" thickTop="1" thickBot="1">
      <c r="A21" s="32">
        <v>1</v>
      </c>
      <c r="B21" s="32" t="s">
        <v>157</v>
      </c>
      <c r="C21" s="32" t="s">
        <v>19</v>
      </c>
      <c r="D21" s="32" t="s">
        <v>29</v>
      </c>
      <c r="E21" s="32">
        <v>130</v>
      </c>
      <c r="F21" s="32">
        <v>125</v>
      </c>
      <c r="G21" s="32">
        <v>140</v>
      </c>
      <c r="H21" s="32">
        <v>120</v>
      </c>
      <c r="I21" s="33">
        <v>0</v>
      </c>
      <c r="J21" s="34">
        <f t="shared" si="1"/>
        <v>515</v>
      </c>
    </row>
    <row r="22" spans="1:10" ht="17.25" thickTop="1" thickBot="1">
      <c r="A22" s="10">
        <v>2</v>
      </c>
      <c r="B22" s="10" t="s">
        <v>160</v>
      </c>
      <c r="C22" s="10" t="s">
        <v>19</v>
      </c>
      <c r="D22" s="10" t="s">
        <v>12</v>
      </c>
      <c r="E22" s="10">
        <v>120</v>
      </c>
      <c r="F22" s="10">
        <v>108</v>
      </c>
      <c r="G22" s="10">
        <v>106</v>
      </c>
      <c r="H22" s="10">
        <v>0</v>
      </c>
      <c r="I22" s="23">
        <v>106</v>
      </c>
      <c r="J22" s="11">
        <f t="shared" si="1"/>
        <v>440</v>
      </c>
    </row>
    <row r="23" spans="1:10" ht="17.25" thickTop="1" thickBot="1">
      <c r="A23" s="10">
        <v>3</v>
      </c>
      <c r="B23" s="10" t="s">
        <v>166</v>
      </c>
      <c r="C23" s="10" t="s">
        <v>19</v>
      </c>
      <c r="D23" s="10" t="s">
        <v>17</v>
      </c>
      <c r="E23" s="10">
        <v>88</v>
      </c>
      <c r="F23" s="10">
        <v>94</v>
      </c>
      <c r="G23" s="10">
        <v>0</v>
      </c>
      <c r="H23" s="10">
        <v>102</v>
      </c>
      <c r="I23" s="23">
        <v>100</v>
      </c>
      <c r="J23" s="11">
        <f t="shared" si="1"/>
        <v>384</v>
      </c>
    </row>
    <row r="24" spans="1:10" ht="17.25" thickTop="1" thickBot="1">
      <c r="A24" s="10">
        <v>4</v>
      </c>
      <c r="B24" s="10" t="s">
        <v>177</v>
      </c>
      <c r="C24" s="10" t="s">
        <v>19</v>
      </c>
      <c r="D24" s="10" t="s">
        <v>29</v>
      </c>
      <c r="E24" s="10">
        <v>98</v>
      </c>
      <c r="F24" s="10">
        <v>0</v>
      </c>
      <c r="G24" s="10">
        <v>110</v>
      </c>
      <c r="H24" s="10">
        <v>0</v>
      </c>
      <c r="I24" s="23">
        <v>0</v>
      </c>
      <c r="J24" s="11">
        <f t="shared" si="1"/>
        <v>208</v>
      </c>
    </row>
    <row r="25" spans="1:10" ht="17.25" thickTop="1" thickBot="1">
      <c r="A25" s="10">
        <v>5</v>
      </c>
      <c r="B25" s="10" t="s">
        <v>184</v>
      </c>
      <c r="C25" s="10" t="s">
        <v>19</v>
      </c>
      <c r="D25" s="10" t="s">
        <v>12</v>
      </c>
      <c r="E25" s="10">
        <v>0</v>
      </c>
      <c r="F25" s="10">
        <v>0</v>
      </c>
      <c r="G25" s="10">
        <v>90</v>
      </c>
      <c r="H25" s="10">
        <v>0</v>
      </c>
      <c r="I25" s="23">
        <v>96</v>
      </c>
      <c r="J25" s="11">
        <f t="shared" si="1"/>
        <v>186</v>
      </c>
    </row>
    <row r="26" spans="1:10" ht="17.25" thickTop="1" thickBot="1">
      <c r="A26" s="26">
        <v>6</v>
      </c>
      <c r="B26" s="26" t="s">
        <v>181</v>
      </c>
      <c r="C26" s="26" t="s">
        <v>19</v>
      </c>
      <c r="D26" s="26" t="s">
        <v>29</v>
      </c>
      <c r="E26" s="26">
        <v>84</v>
      </c>
      <c r="F26" s="26">
        <v>0</v>
      </c>
      <c r="G26" s="26">
        <v>92</v>
      </c>
      <c r="H26" s="26">
        <v>0</v>
      </c>
      <c r="I26" s="27">
        <v>0</v>
      </c>
      <c r="J26" s="28">
        <f t="shared" si="1"/>
        <v>176</v>
      </c>
    </row>
    <row r="27" spans="1:10" ht="17.25" thickTop="1" thickBot="1">
      <c r="A27" s="32">
        <v>1</v>
      </c>
      <c r="B27" s="32" t="s">
        <v>169</v>
      </c>
      <c r="C27" s="32" t="s">
        <v>31</v>
      </c>
      <c r="D27" s="32" t="s">
        <v>12</v>
      </c>
      <c r="E27" s="32" t="s">
        <v>215</v>
      </c>
      <c r="F27" s="32">
        <v>90</v>
      </c>
      <c r="G27" s="32">
        <v>98</v>
      </c>
      <c r="H27" s="32">
        <v>106</v>
      </c>
      <c r="I27" s="33">
        <v>108</v>
      </c>
      <c r="J27" s="34">
        <f t="shared" si="1"/>
        <v>402</v>
      </c>
    </row>
    <row r="28" spans="1:10" ht="17.25" thickTop="1" thickBot="1">
      <c r="A28" s="10">
        <v>2</v>
      </c>
      <c r="B28" s="10" t="s">
        <v>180</v>
      </c>
      <c r="C28" s="10" t="s">
        <v>31</v>
      </c>
      <c r="D28" s="10" t="s">
        <v>12</v>
      </c>
      <c r="E28" s="10">
        <v>0</v>
      </c>
      <c r="F28" s="10">
        <v>92</v>
      </c>
      <c r="G28" s="10">
        <v>96</v>
      </c>
      <c r="H28" s="10">
        <v>104</v>
      </c>
      <c r="I28" s="23">
        <v>0</v>
      </c>
      <c r="J28" s="11">
        <f t="shared" si="1"/>
        <v>292</v>
      </c>
    </row>
    <row r="29" spans="1:10" ht="17.25" thickTop="1" thickBot="1">
      <c r="A29" s="10">
        <v>3</v>
      </c>
      <c r="B29" s="10" t="s">
        <v>171</v>
      </c>
      <c r="C29" s="10" t="s">
        <v>31</v>
      </c>
      <c r="D29" s="10" t="s">
        <v>26</v>
      </c>
      <c r="E29" s="10">
        <v>0</v>
      </c>
      <c r="F29" s="10">
        <v>120</v>
      </c>
      <c r="G29" s="10">
        <v>0</v>
      </c>
      <c r="H29" s="10">
        <v>0</v>
      </c>
      <c r="I29" s="23">
        <v>120</v>
      </c>
      <c r="J29" s="11">
        <f t="shared" si="1"/>
        <v>240</v>
      </c>
    </row>
    <row r="30" spans="1:10" ht="17.25" thickTop="1" thickBot="1">
      <c r="A30" s="10">
        <v>4</v>
      </c>
      <c r="B30" s="10" t="s">
        <v>165</v>
      </c>
      <c r="C30" s="10" t="s">
        <v>31</v>
      </c>
      <c r="D30" s="10" t="s">
        <v>26</v>
      </c>
      <c r="E30" s="10">
        <v>92</v>
      </c>
      <c r="F30" s="10">
        <v>104</v>
      </c>
      <c r="G30" s="10">
        <v>0</v>
      </c>
      <c r="H30" s="10">
        <v>0</v>
      </c>
      <c r="I30" s="23">
        <v>0</v>
      </c>
      <c r="J30" s="11">
        <f t="shared" si="1"/>
        <v>196</v>
      </c>
    </row>
    <row r="31" spans="1:10" ht="17.25" thickTop="1" thickBot="1">
      <c r="A31" s="26">
        <v>5</v>
      </c>
      <c r="B31" s="26" t="s">
        <v>178</v>
      </c>
      <c r="C31" s="26" t="s">
        <v>31</v>
      </c>
      <c r="D31" s="26" t="s">
        <v>179</v>
      </c>
      <c r="E31" s="26">
        <v>94</v>
      </c>
      <c r="F31" s="26">
        <v>0</v>
      </c>
      <c r="G31" s="26">
        <v>0</v>
      </c>
      <c r="H31" s="26">
        <v>0</v>
      </c>
      <c r="I31" s="27">
        <v>0</v>
      </c>
      <c r="J31" s="28">
        <f t="shared" si="1"/>
        <v>94</v>
      </c>
    </row>
    <row r="32" spans="1:10" ht="17.25" thickTop="1" thickBot="1">
      <c r="A32" s="29">
        <v>1</v>
      </c>
      <c r="B32" s="29" t="s">
        <v>159</v>
      </c>
      <c r="C32" s="29" t="s">
        <v>45</v>
      </c>
      <c r="D32" s="29" t="s">
        <v>26</v>
      </c>
      <c r="E32" s="29" t="s">
        <v>211</v>
      </c>
      <c r="F32" s="29">
        <v>140</v>
      </c>
      <c r="G32" s="29">
        <v>130</v>
      </c>
      <c r="H32" s="29">
        <v>150</v>
      </c>
      <c r="I32" s="30">
        <v>150</v>
      </c>
      <c r="J32" s="31">
        <f t="shared" si="1"/>
        <v>570</v>
      </c>
    </row>
    <row r="33" spans="1:10" ht="17.25" thickTop="1" thickBot="1">
      <c r="A33" s="32">
        <v>1</v>
      </c>
      <c r="B33" s="32" t="s">
        <v>183</v>
      </c>
      <c r="C33" s="32" t="s">
        <v>77</v>
      </c>
      <c r="D33" s="32" t="s">
        <v>23</v>
      </c>
      <c r="E33" s="32">
        <v>77</v>
      </c>
      <c r="F33" s="32">
        <v>0</v>
      </c>
      <c r="G33" s="32">
        <v>0</v>
      </c>
      <c r="H33" s="32">
        <v>0</v>
      </c>
      <c r="I33" s="33">
        <v>0</v>
      </c>
      <c r="J33" s="34">
        <f t="shared" si="1"/>
        <v>77</v>
      </c>
    </row>
    <row r="34" spans="1:10" ht="16.5" thickTop="1"/>
  </sheetData>
  <printOptions horizontalCentered="1" verticalCentered="1"/>
  <pageMargins left="0" right="0" top="0" bottom="0" header="0" footer="0"/>
  <pageSetup paperSize="8" scale="85" firstPageNumber="0" orientation="landscape" horizontalDpi="300" verticalDpi="3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AMK135"/>
  <sheetViews>
    <sheetView zoomScale="85" zoomScaleNormal="85" workbookViewId="0">
      <selection activeCell="B93" sqref="B93"/>
    </sheetView>
  </sheetViews>
  <sheetFormatPr defaultRowHeight="15.75"/>
  <cols>
    <col min="1" max="1" width="9.140625" style="1"/>
    <col min="2" max="2" width="29.140625" style="1" customWidth="1"/>
    <col min="3" max="3" width="12.7109375" style="1" customWidth="1"/>
    <col min="4" max="4" width="27.7109375" style="1" customWidth="1"/>
    <col min="5" max="8" width="11.7109375" style="1" customWidth="1"/>
    <col min="9" max="9" width="11.7109375" style="2" customWidth="1"/>
    <col min="10" max="10" width="11.7109375" style="1" customWidth="1"/>
    <col min="11" max="1025" width="9.140625" style="1"/>
  </cols>
  <sheetData>
    <row r="1" spans="1:20" ht="93.75" customHeight="1" thickTop="1" thickBot="1">
      <c r="A1" s="3"/>
      <c r="B1" s="4"/>
      <c r="C1" s="4"/>
      <c r="D1" s="4"/>
      <c r="E1" s="4"/>
      <c r="F1" s="4"/>
      <c r="G1" s="4"/>
      <c r="H1" s="4"/>
      <c r="I1" s="4"/>
      <c r="J1" s="5"/>
      <c r="N1" s="6"/>
      <c r="O1" s="6"/>
      <c r="P1" s="6"/>
      <c r="Q1" s="6"/>
      <c r="R1" s="6"/>
      <c r="S1" s="6"/>
      <c r="T1" s="6"/>
    </row>
    <row r="2" spans="1:20" ht="39.950000000000003" customHeight="1" thickTop="1" thickBot="1">
      <c r="A2" s="7" t="s">
        <v>0</v>
      </c>
      <c r="B2" s="7" t="s">
        <v>1</v>
      </c>
      <c r="C2" s="7" t="s">
        <v>2</v>
      </c>
      <c r="D2" s="7" t="s">
        <v>3</v>
      </c>
      <c r="E2" s="8" t="s">
        <v>4</v>
      </c>
      <c r="F2" s="8" t="s">
        <v>5</v>
      </c>
      <c r="G2" s="8" t="s">
        <v>6</v>
      </c>
      <c r="H2" s="8" t="s">
        <v>7</v>
      </c>
      <c r="I2" s="8" t="s">
        <v>8</v>
      </c>
      <c r="J2" s="9" t="s">
        <v>9</v>
      </c>
    </row>
    <row r="3" spans="1:20" s="2" customFormat="1" ht="18" customHeight="1" thickTop="1" thickBot="1">
      <c r="A3" s="10">
        <v>1</v>
      </c>
      <c r="B3" s="10" t="s">
        <v>10</v>
      </c>
      <c r="C3" s="10" t="s">
        <v>11</v>
      </c>
      <c r="D3" s="10" t="s">
        <v>12</v>
      </c>
      <c r="E3" s="10" t="s">
        <v>199</v>
      </c>
      <c r="F3" s="10">
        <v>150</v>
      </c>
      <c r="G3" s="10">
        <v>150</v>
      </c>
      <c r="H3" s="10">
        <v>150</v>
      </c>
      <c r="I3" s="24">
        <v>150</v>
      </c>
      <c r="J3" s="11">
        <f t="shared" ref="J3:J34" si="0">SUM(E3:I3)</f>
        <v>600</v>
      </c>
    </row>
    <row r="4" spans="1:20" s="2" customFormat="1" ht="18" customHeight="1" thickTop="1" thickBot="1">
      <c r="A4" s="10">
        <v>2</v>
      </c>
      <c r="B4" s="10" t="s">
        <v>75</v>
      </c>
      <c r="C4" s="10" t="s">
        <v>11</v>
      </c>
      <c r="D4" s="10" t="s">
        <v>12</v>
      </c>
      <c r="E4" s="10">
        <v>38</v>
      </c>
      <c r="F4" s="10">
        <v>49</v>
      </c>
      <c r="G4" s="10">
        <v>74</v>
      </c>
      <c r="H4" s="10">
        <v>77</v>
      </c>
      <c r="I4" s="23">
        <v>0</v>
      </c>
      <c r="J4" s="11">
        <f t="shared" si="0"/>
        <v>238</v>
      </c>
    </row>
    <row r="5" spans="1:20" s="2" customFormat="1" ht="18" customHeight="1" thickTop="1" thickBot="1">
      <c r="A5" s="26">
        <v>3</v>
      </c>
      <c r="B5" s="26" t="s">
        <v>119</v>
      </c>
      <c r="C5" s="26" t="s">
        <v>11</v>
      </c>
      <c r="D5" s="26" t="s">
        <v>12</v>
      </c>
      <c r="E5" s="26">
        <v>21</v>
      </c>
      <c r="F5" s="26">
        <v>24</v>
      </c>
      <c r="G5" s="26">
        <v>44</v>
      </c>
      <c r="H5" s="26">
        <v>0</v>
      </c>
      <c r="I5" s="27">
        <v>55</v>
      </c>
      <c r="J5" s="28">
        <f t="shared" si="0"/>
        <v>144</v>
      </c>
    </row>
    <row r="6" spans="1:20" s="2" customFormat="1" ht="18" customHeight="1" thickTop="1" thickBot="1">
      <c r="A6" s="32">
        <v>1</v>
      </c>
      <c r="B6" s="32" t="s">
        <v>13</v>
      </c>
      <c r="C6" s="32" t="s">
        <v>14</v>
      </c>
      <c r="D6" s="32" t="s">
        <v>15</v>
      </c>
      <c r="E6" s="32">
        <v>120</v>
      </c>
      <c r="F6" s="32">
        <v>140</v>
      </c>
      <c r="G6" s="32">
        <v>130</v>
      </c>
      <c r="H6" s="32">
        <v>0</v>
      </c>
      <c r="I6" s="33">
        <v>130</v>
      </c>
      <c r="J6" s="34">
        <f t="shared" si="0"/>
        <v>520</v>
      </c>
    </row>
    <row r="7" spans="1:20" s="2" customFormat="1" ht="18" customHeight="1" thickTop="1" thickBot="1">
      <c r="A7" s="10">
        <v>2</v>
      </c>
      <c r="B7" s="10" t="s">
        <v>16</v>
      </c>
      <c r="C7" s="10" t="s">
        <v>14</v>
      </c>
      <c r="D7" s="10" t="s">
        <v>17</v>
      </c>
      <c r="E7" s="10">
        <v>125</v>
      </c>
      <c r="F7" s="10">
        <v>120</v>
      </c>
      <c r="G7" s="10" t="s">
        <v>198</v>
      </c>
      <c r="H7" s="10">
        <v>140</v>
      </c>
      <c r="I7" s="23">
        <v>125</v>
      </c>
      <c r="J7" s="11">
        <f t="shared" si="0"/>
        <v>510</v>
      </c>
    </row>
    <row r="8" spans="1:20" s="2" customFormat="1" ht="18" customHeight="1" thickTop="1" thickBot="1">
      <c r="A8" s="10">
        <v>3</v>
      </c>
      <c r="B8" s="10" t="s">
        <v>21</v>
      </c>
      <c r="C8" s="10" t="s">
        <v>14</v>
      </c>
      <c r="D8" s="10" t="s">
        <v>17</v>
      </c>
      <c r="E8" s="10">
        <v>106</v>
      </c>
      <c r="F8" s="10">
        <v>104</v>
      </c>
      <c r="G8" s="10">
        <v>140</v>
      </c>
      <c r="H8" s="10">
        <v>130</v>
      </c>
      <c r="I8" s="10">
        <v>0</v>
      </c>
      <c r="J8" s="11">
        <f t="shared" si="0"/>
        <v>480</v>
      </c>
    </row>
    <row r="9" spans="1:20" s="2" customFormat="1" ht="18" customHeight="1" thickTop="1" thickBot="1">
      <c r="A9" s="10">
        <v>4</v>
      </c>
      <c r="B9" s="10" t="s">
        <v>24</v>
      </c>
      <c r="C9" s="10" t="s">
        <v>14</v>
      </c>
      <c r="D9" s="10" t="s">
        <v>12</v>
      </c>
      <c r="E9" s="10">
        <v>94</v>
      </c>
      <c r="F9" s="10">
        <v>110</v>
      </c>
      <c r="G9" s="10">
        <v>115</v>
      </c>
      <c r="H9" s="10">
        <v>0</v>
      </c>
      <c r="I9" s="24">
        <v>120</v>
      </c>
      <c r="J9" s="11">
        <f t="shared" si="0"/>
        <v>439</v>
      </c>
    </row>
    <row r="10" spans="1:20" s="2" customFormat="1" ht="18" customHeight="1" thickTop="1" thickBot="1">
      <c r="A10" s="10">
        <v>5</v>
      </c>
      <c r="B10" s="10" t="s">
        <v>28</v>
      </c>
      <c r="C10" s="10" t="s">
        <v>14</v>
      </c>
      <c r="D10" s="10" t="s">
        <v>29</v>
      </c>
      <c r="E10" s="10">
        <v>90</v>
      </c>
      <c r="F10" s="10">
        <v>90</v>
      </c>
      <c r="G10" s="10">
        <v>67</v>
      </c>
      <c r="H10" s="10">
        <v>0</v>
      </c>
      <c r="I10" s="10">
        <v>94</v>
      </c>
      <c r="J10" s="11">
        <f t="shared" si="0"/>
        <v>341</v>
      </c>
    </row>
    <row r="11" spans="1:20" s="2" customFormat="1" ht="18" customHeight="1" thickTop="1" thickBot="1">
      <c r="A11" s="10">
        <v>6</v>
      </c>
      <c r="B11" s="10" t="s">
        <v>20</v>
      </c>
      <c r="C11" s="10" t="s">
        <v>14</v>
      </c>
      <c r="D11" s="10" t="s">
        <v>12</v>
      </c>
      <c r="E11" s="10">
        <v>104</v>
      </c>
      <c r="F11" s="10">
        <v>125</v>
      </c>
      <c r="G11" s="10">
        <v>0</v>
      </c>
      <c r="H11" s="10">
        <v>0</v>
      </c>
      <c r="I11" s="10">
        <v>104</v>
      </c>
      <c r="J11" s="11">
        <f t="shared" si="0"/>
        <v>333</v>
      </c>
    </row>
    <row r="12" spans="1:20" s="2" customFormat="1" ht="18" customHeight="1" thickTop="1" thickBot="1">
      <c r="A12" s="10">
        <v>7</v>
      </c>
      <c r="B12" s="10" t="s">
        <v>90</v>
      </c>
      <c r="C12" s="10" t="s">
        <v>14</v>
      </c>
      <c r="D12" s="10" t="s">
        <v>23</v>
      </c>
      <c r="E12" s="10">
        <v>0</v>
      </c>
      <c r="F12" s="10">
        <v>72</v>
      </c>
      <c r="G12" s="10">
        <v>90</v>
      </c>
      <c r="H12" s="10">
        <v>84</v>
      </c>
      <c r="I12" s="25">
        <v>77</v>
      </c>
      <c r="J12" s="11">
        <f t="shared" si="0"/>
        <v>323</v>
      </c>
    </row>
    <row r="13" spans="1:20" s="2" customFormat="1" ht="18" customHeight="1" thickTop="1" thickBot="1">
      <c r="A13" s="10">
        <v>8</v>
      </c>
      <c r="B13" s="10" t="s">
        <v>39</v>
      </c>
      <c r="C13" s="10" t="s">
        <v>14</v>
      </c>
      <c r="D13" s="10" t="s">
        <v>29</v>
      </c>
      <c r="E13" s="10">
        <v>82</v>
      </c>
      <c r="F13" s="10" t="s">
        <v>205</v>
      </c>
      <c r="G13" s="10">
        <v>72</v>
      </c>
      <c r="H13" s="10">
        <v>78</v>
      </c>
      <c r="I13" s="23">
        <v>76</v>
      </c>
      <c r="J13" s="11">
        <f t="shared" si="0"/>
        <v>308</v>
      </c>
    </row>
    <row r="14" spans="1:20" s="2" customFormat="1" ht="18" customHeight="1" thickTop="1" thickBot="1">
      <c r="A14" s="10">
        <v>9</v>
      </c>
      <c r="B14" s="10" t="s">
        <v>27</v>
      </c>
      <c r="C14" s="10" t="s">
        <v>14</v>
      </c>
      <c r="D14" s="10" t="s">
        <v>12</v>
      </c>
      <c r="E14" s="10">
        <v>84</v>
      </c>
      <c r="F14" s="10">
        <v>98</v>
      </c>
      <c r="G14" s="10">
        <v>0</v>
      </c>
      <c r="H14" s="10">
        <v>120</v>
      </c>
      <c r="I14" s="23">
        <v>0</v>
      </c>
      <c r="J14" s="11">
        <f t="shared" si="0"/>
        <v>302</v>
      </c>
    </row>
    <row r="15" spans="1:20" s="2" customFormat="1" ht="18" customHeight="1" thickTop="1" thickBot="1">
      <c r="A15" s="10">
        <v>10</v>
      </c>
      <c r="B15" s="10" t="s">
        <v>50</v>
      </c>
      <c r="C15" s="10" t="s">
        <v>14</v>
      </c>
      <c r="D15" s="10" t="s">
        <v>51</v>
      </c>
      <c r="E15" s="10">
        <v>65</v>
      </c>
      <c r="F15" s="10">
        <v>65</v>
      </c>
      <c r="G15" s="10" t="s">
        <v>206</v>
      </c>
      <c r="H15" s="10">
        <v>82</v>
      </c>
      <c r="I15" s="25">
        <v>70</v>
      </c>
      <c r="J15" s="11">
        <f t="shared" si="0"/>
        <v>282</v>
      </c>
    </row>
    <row r="16" spans="1:20" s="2" customFormat="1" ht="18" customHeight="1" thickTop="1" thickBot="1">
      <c r="A16" s="10">
        <v>11</v>
      </c>
      <c r="B16" s="10" t="s">
        <v>196</v>
      </c>
      <c r="C16" s="10" t="s">
        <v>14</v>
      </c>
      <c r="D16" s="10" t="s">
        <v>17</v>
      </c>
      <c r="E16" s="10">
        <v>0</v>
      </c>
      <c r="F16" s="10">
        <v>68</v>
      </c>
      <c r="G16" s="10">
        <v>102</v>
      </c>
      <c r="H16" s="10">
        <v>100</v>
      </c>
      <c r="I16" s="23">
        <v>0</v>
      </c>
      <c r="J16" s="11">
        <f t="shared" si="0"/>
        <v>270</v>
      </c>
    </row>
    <row r="17" spans="1:21" ht="17.25" thickTop="1" thickBot="1">
      <c r="A17" s="10">
        <v>12</v>
      </c>
      <c r="B17" s="10" t="s">
        <v>124</v>
      </c>
      <c r="C17" s="10" t="s">
        <v>14</v>
      </c>
      <c r="D17" s="10" t="s">
        <v>51</v>
      </c>
      <c r="E17" s="10">
        <v>0</v>
      </c>
      <c r="F17" s="10">
        <v>43</v>
      </c>
      <c r="G17" s="10">
        <v>55</v>
      </c>
      <c r="H17" s="10">
        <v>86</v>
      </c>
      <c r="I17" s="24">
        <v>57</v>
      </c>
      <c r="J17" s="11">
        <f t="shared" si="0"/>
        <v>241</v>
      </c>
    </row>
    <row r="18" spans="1:21" ht="17.25" thickTop="1" thickBot="1">
      <c r="A18" s="10">
        <v>13</v>
      </c>
      <c r="B18" s="10" t="s">
        <v>116</v>
      </c>
      <c r="C18" s="10" t="s">
        <v>14</v>
      </c>
      <c r="D18" s="10" t="s">
        <v>23</v>
      </c>
      <c r="E18" s="10">
        <v>0</v>
      </c>
      <c r="F18" s="10">
        <v>47</v>
      </c>
      <c r="G18" s="10">
        <v>58</v>
      </c>
      <c r="H18" s="10">
        <v>72</v>
      </c>
      <c r="I18" s="23">
        <v>58</v>
      </c>
      <c r="J18" s="11">
        <f t="shared" si="0"/>
        <v>235</v>
      </c>
    </row>
    <row r="19" spans="1:21" ht="17.25" thickTop="1" thickBot="1">
      <c r="A19" s="10">
        <v>14</v>
      </c>
      <c r="B19" s="10" t="s">
        <v>59</v>
      </c>
      <c r="C19" s="10" t="s">
        <v>14</v>
      </c>
      <c r="D19" s="10" t="s">
        <v>47</v>
      </c>
      <c r="E19" s="10">
        <v>0</v>
      </c>
      <c r="F19" s="10">
        <v>108</v>
      </c>
      <c r="G19" s="10">
        <v>125</v>
      </c>
      <c r="H19" s="10">
        <v>0</v>
      </c>
      <c r="I19" s="23">
        <v>0</v>
      </c>
      <c r="J19" s="11">
        <f t="shared" si="0"/>
        <v>233</v>
      </c>
    </row>
    <row r="20" spans="1:21" ht="17.25" thickTop="1" thickBot="1">
      <c r="A20" s="10">
        <v>15</v>
      </c>
      <c r="B20" s="10" t="s">
        <v>55</v>
      </c>
      <c r="C20" s="10" t="s">
        <v>14</v>
      </c>
      <c r="D20" s="10" t="s">
        <v>26</v>
      </c>
      <c r="E20" s="10">
        <v>60</v>
      </c>
      <c r="F20" s="10">
        <v>55</v>
      </c>
      <c r="G20" s="10">
        <v>0</v>
      </c>
      <c r="H20" s="10">
        <v>0</v>
      </c>
      <c r="I20" s="25">
        <v>102</v>
      </c>
      <c r="J20" s="11">
        <f t="shared" si="0"/>
        <v>217</v>
      </c>
    </row>
    <row r="21" spans="1:21" ht="17.25" thickTop="1" thickBot="1">
      <c r="A21" s="10">
        <v>16</v>
      </c>
      <c r="B21" s="10" t="s">
        <v>48</v>
      </c>
      <c r="C21" s="10" t="s">
        <v>14</v>
      </c>
      <c r="D21" s="10" t="s">
        <v>17</v>
      </c>
      <c r="E21" s="10">
        <v>69</v>
      </c>
      <c r="F21" s="10">
        <v>67</v>
      </c>
      <c r="G21" s="10">
        <v>78</v>
      </c>
      <c r="H21" s="10">
        <v>0</v>
      </c>
      <c r="I21" s="23">
        <v>0</v>
      </c>
      <c r="J21" s="11">
        <f t="shared" si="0"/>
        <v>214</v>
      </c>
    </row>
    <row r="22" spans="1:21" ht="17.25" thickTop="1" thickBot="1">
      <c r="A22" s="10">
        <v>17</v>
      </c>
      <c r="B22" s="10" t="s">
        <v>22</v>
      </c>
      <c r="C22" s="10" t="s">
        <v>14</v>
      </c>
      <c r="D22" s="10" t="s">
        <v>23</v>
      </c>
      <c r="E22" s="10">
        <v>108</v>
      </c>
      <c r="F22" s="10">
        <v>100</v>
      </c>
      <c r="G22" s="10">
        <v>0</v>
      </c>
      <c r="H22" s="10">
        <v>0</v>
      </c>
      <c r="I22" s="10">
        <v>0</v>
      </c>
      <c r="J22" s="11">
        <f t="shared" si="0"/>
        <v>208</v>
      </c>
    </row>
    <row r="23" spans="1:21" ht="17.25" thickTop="1" thickBot="1">
      <c r="A23" s="10">
        <v>18</v>
      </c>
      <c r="B23" s="10" t="s">
        <v>68</v>
      </c>
      <c r="C23" s="10" t="s">
        <v>14</v>
      </c>
      <c r="D23" s="10" t="s">
        <v>15</v>
      </c>
      <c r="E23" s="10">
        <v>0</v>
      </c>
      <c r="F23" s="10">
        <v>96</v>
      </c>
      <c r="G23" s="10">
        <v>0</v>
      </c>
      <c r="H23" s="10">
        <v>0</v>
      </c>
      <c r="I23" s="23">
        <v>110</v>
      </c>
      <c r="J23" s="11">
        <f t="shared" si="0"/>
        <v>206</v>
      </c>
    </row>
    <row r="24" spans="1:21" ht="17.25" thickTop="1" thickBot="1">
      <c r="A24" s="10">
        <v>19</v>
      </c>
      <c r="B24" s="10" t="s">
        <v>125</v>
      </c>
      <c r="C24" s="10" t="s">
        <v>14</v>
      </c>
      <c r="D24" s="10" t="s">
        <v>15</v>
      </c>
      <c r="E24" s="10">
        <v>0</v>
      </c>
      <c r="F24" s="10">
        <v>41</v>
      </c>
      <c r="G24" s="10">
        <v>0</v>
      </c>
      <c r="H24" s="10">
        <v>96</v>
      </c>
      <c r="I24" s="10">
        <v>66</v>
      </c>
      <c r="J24" s="11">
        <f t="shared" si="0"/>
        <v>203</v>
      </c>
    </row>
    <row r="25" spans="1:21" ht="17.25" thickTop="1" thickBot="1">
      <c r="A25" s="10">
        <v>20</v>
      </c>
      <c r="B25" s="10" t="s">
        <v>130</v>
      </c>
      <c r="C25" s="10" t="s">
        <v>14</v>
      </c>
      <c r="D25" s="10" t="s">
        <v>23</v>
      </c>
      <c r="E25" s="10">
        <v>0</v>
      </c>
      <c r="F25" s="10">
        <v>34</v>
      </c>
      <c r="G25" s="10">
        <v>65</v>
      </c>
      <c r="H25" s="10">
        <v>0</v>
      </c>
      <c r="I25" s="23">
        <v>84</v>
      </c>
      <c r="J25" s="11">
        <f t="shared" si="0"/>
        <v>183</v>
      </c>
    </row>
    <row r="26" spans="1:21" ht="17.25" thickTop="1" thickBot="1">
      <c r="A26" s="10">
        <v>21</v>
      </c>
      <c r="B26" s="10" t="s">
        <v>87</v>
      </c>
      <c r="C26" s="10" t="s">
        <v>14</v>
      </c>
      <c r="D26" s="10" t="s">
        <v>17</v>
      </c>
      <c r="E26" s="10">
        <v>74</v>
      </c>
      <c r="F26" s="10">
        <v>0</v>
      </c>
      <c r="G26" s="10">
        <v>104</v>
      </c>
      <c r="H26" s="10">
        <v>0</v>
      </c>
      <c r="I26" s="25">
        <v>0</v>
      </c>
      <c r="J26" s="11">
        <f t="shared" si="0"/>
        <v>178</v>
      </c>
    </row>
    <row r="27" spans="1:21" ht="17.25" thickTop="1" thickBot="1">
      <c r="A27" s="10">
        <v>22</v>
      </c>
      <c r="B27" s="10" t="s">
        <v>61</v>
      </c>
      <c r="C27" s="10" t="s">
        <v>14</v>
      </c>
      <c r="D27" s="10" t="s">
        <v>47</v>
      </c>
      <c r="E27" s="10">
        <v>52</v>
      </c>
      <c r="F27" s="10">
        <v>54</v>
      </c>
      <c r="G27" s="10">
        <v>71</v>
      </c>
      <c r="H27" s="10">
        <v>0</v>
      </c>
      <c r="I27" s="10">
        <v>0</v>
      </c>
      <c r="J27" s="11">
        <f t="shared" si="0"/>
        <v>177</v>
      </c>
    </row>
    <row r="28" spans="1:21" ht="17.25" customHeight="1" thickTop="1" thickBot="1">
      <c r="A28" s="10">
        <v>23</v>
      </c>
      <c r="B28" s="10" t="s">
        <v>112</v>
      </c>
      <c r="C28" s="10" t="s">
        <v>14</v>
      </c>
      <c r="D28" s="10" t="s">
        <v>26</v>
      </c>
      <c r="E28" s="10">
        <v>0</v>
      </c>
      <c r="F28" s="10">
        <v>53</v>
      </c>
      <c r="G28" s="10">
        <v>0</v>
      </c>
      <c r="H28" s="10">
        <v>106</v>
      </c>
      <c r="I28" s="23">
        <v>0</v>
      </c>
      <c r="J28" s="11">
        <f t="shared" si="0"/>
        <v>159</v>
      </c>
      <c r="L28" s="22"/>
      <c r="M28" s="22"/>
      <c r="N28" s="22"/>
      <c r="O28" s="22"/>
      <c r="P28" s="22"/>
      <c r="Q28" s="22"/>
      <c r="R28" s="22"/>
      <c r="S28" s="22"/>
      <c r="T28" s="22"/>
      <c r="U28" s="22"/>
    </row>
    <row r="29" spans="1:21" ht="17.25" customHeight="1" thickTop="1" thickBot="1">
      <c r="A29" s="10">
        <v>24</v>
      </c>
      <c r="B29" s="10" t="s">
        <v>73</v>
      </c>
      <c r="C29" s="10" t="s">
        <v>14</v>
      </c>
      <c r="D29" s="10" t="s">
        <v>29</v>
      </c>
      <c r="E29" s="10">
        <v>40</v>
      </c>
      <c r="F29" s="10">
        <v>51</v>
      </c>
      <c r="G29" s="10">
        <v>54</v>
      </c>
      <c r="H29" s="10">
        <v>0</v>
      </c>
      <c r="I29" s="23">
        <v>0</v>
      </c>
      <c r="J29" s="11">
        <f t="shared" si="0"/>
        <v>145</v>
      </c>
      <c r="L29" s="22"/>
      <c r="M29" s="22"/>
      <c r="N29" s="22"/>
      <c r="O29" s="22"/>
      <c r="P29" s="22"/>
      <c r="Q29" s="22"/>
      <c r="R29" s="22"/>
      <c r="S29" s="22"/>
      <c r="T29" s="22"/>
      <c r="U29" s="22"/>
    </row>
    <row r="30" spans="1:21" ht="17.25" customHeight="1" thickTop="1" thickBot="1">
      <c r="A30" s="10">
        <v>25</v>
      </c>
      <c r="B30" s="10" t="s">
        <v>41</v>
      </c>
      <c r="C30" s="10" t="s">
        <v>14</v>
      </c>
      <c r="D30" s="10" t="s">
        <v>17</v>
      </c>
      <c r="E30" s="10">
        <v>140</v>
      </c>
      <c r="F30" s="10">
        <v>0</v>
      </c>
      <c r="G30" s="10">
        <v>0</v>
      </c>
      <c r="H30" s="10">
        <v>0</v>
      </c>
      <c r="I30" s="23">
        <v>0</v>
      </c>
      <c r="J30" s="11">
        <f t="shared" si="0"/>
        <v>140</v>
      </c>
      <c r="L30" s="22"/>
      <c r="M30" s="22"/>
      <c r="N30" s="22"/>
      <c r="O30" s="22"/>
      <c r="P30" s="22"/>
      <c r="Q30" s="22"/>
      <c r="R30" s="22"/>
      <c r="S30" s="22"/>
      <c r="T30" s="22"/>
      <c r="U30" s="22"/>
    </row>
    <row r="31" spans="1:21" ht="17.25" customHeight="1" thickTop="1" thickBot="1">
      <c r="A31" s="10">
        <v>26</v>
      </c>
      <c r="B31" s="10" t="s">
        <v>49</v>
      </c>
      <c r="C31" s="10" t="s">
        <v>14</v>
      </c>
      <c r="D31" s="10" t="s">
        <v>23</v>
      </c>
      <c r="E31" s="10">
        <v>130</v>
      </c>
      <c r="F31" s="10">
        <v>0</v>
      </c>
      <c r="G31" s="10">
        <v>0</v>
      </c>
      <c r="H31" s="10">
        <v>0</v>
      </c>
      <c r="I31" s="23">
        <v>0</v>
      </c>
      <c r="J31" s="11">
        <f t="shared" si="0"/>
        <v>130</v>
      </c>
      <c r="L31" s="22"/>
      <c r="M31" s="22"/>
      <c r="N31" s="22"/>
      <c r="O31" s="22"/>
      <c r="P31" s="22"/>
      <c r="Q31" s="22"/>
      <c r="R31" s="22"/>
      <c r="S31" s="22"/>
      <c r="T31" s="22"/>
      <c r="U31" s="22"/>
    </row>
    <row r="32" spans="1:21" ht="17.25" customHeight="1" thickTop="1" thickBot="1">
      <c r="A32" s="10">
        <v>27</v>
      </c>
      <c r="B32" s="10" t="s">
        <v>148</v>
      </c>
      <c r="C32" s="10" t="s">
        <v>14</v>
      </c>
      <c r="D32" s="10" t="s">
        <v>17</v>
      </c>
      <c r="E32" s="10">
        <v>0</v>
      </c>
      <c r="F32" s="10">
        <v>0</v>
      </c>
      <c r="G32" s="10">
        <v>0</v>
      </c>
      <c r="H32" s="10">
        <v>125</v>
      </c>
      <c r="I32" s="23">
        <v>0</v>
      </c>
      <c r="J32" s="11">
        <f t="shared" si="0"/>
        <v>125</v>
      </c>
      <c r="L32" s="22"/>
      <c r="M32" s="22"/>
      <c r="N32" s="22"/>
      <c r="O32" s="22"/>
      <c r="P32" s="22"/>
      <c r="Q32" s="22"/>
      <c r="R32" s="22"/>
      <c r="S32" s="22"/>
      <c r="T32" s="22"/>
      <c r="U32" s="22"/>
    </row>
    <row r="33" spans="1:21" ht="17.25" customHeight="1" thickTop="1" thickBot="1">
      <c r="A33" s="10">
        <v>28</v>
      </c>
      <c r="B33" s="10" t="s">
        <v>120</v>
      </c>
      <c r="C33" s="10" t="s">
        <v>14</v>
      </c>
      <c r="D33" s="10" t="s">
        <v>23</v>
      </c>
      <c r="E33" s="10">
        <v>0</v>
      </c>
      <c r="F33" s="10">
        <v>45</v>
      </c>
      <c r="G33" s="10">
        <v>0</v>
      </c>
      <c r="H33" s="10">
        <v>0</v>
      </c>
      <c r="I33" s="23">
        <v>75</v>
      </c>
      <c r="J33" s="11">
        <f t="shared" si="0"/>
        <v>120</v>
      </c>
      <c r="L33" s="22"/>
      <c r="M33" s="22"/>
      <c r="N33" s="22"/>
      <c r="O33" s="22"/>
      <c r="P33" s="22"/>
      <c r="Q33" s="22"/>
      <c r="R33" s="22"/>
      <c r="S33" s="22"/>
      <c r="T33" s="22"/>
      <c r="U33" s="22"/>
    </row>
    <row r="34" spans="1:21" ht="17.25" customHeight="1" thickTop="1" thickBot="1">
      <c r="A34" s="10">
        <v>29</v>
      </c>
      <c r="B34" s="10" t="s">
        <v>57</v>
      </c>
      <c r="C34" s="10" t="s">
        <v>14</v>
      </c>
      <c r="D34" s="10" t="s">
        <v>58</v>
      </c>
      <c r="E34" s="10">
        <v>110</v>
      </c>
      <c r="F34" s="10">
        <v>0</v>
      </c>
      <c r="G34" s="10">
        <v>0</v>
      </c>
      <c r="H34" s="10">
        <v>0</v>
      </c>
      <c r="I34" s="10">
        <v>0</v>
      </c>
      <c r="J34" s="11">
        <f t="shared" si="0"/>
        <v>110</v>
      </c>
      <c r="L34" s="22"/>
      <c r="M34" s="22"/>
      <c r="N34" s="22"/>
      <c r="O34" s="22"/>
      <c r="P34" s="22"/>
      <c r="Q34" s="22"/>
      <c r="R34" s="22"/>
      <c r="S34" s="22"/>
      <c r="T34" s="22"/>
      <c r="U34" s="22"/>
    </row>
    <row r="35" spans="1:21" ht="17.25" thickTop="1" thickBot="1">
      <c r="A35" s="10">
        <v>30</v>
      </c>
      <c r="B35" s="10" t="s">
        <v>153</v>
      </c>
      <c r="C35" s="10" t="s">
        <v>14</v>
      </c>
      <c r="D35" s="10" t="s">
        <v>47</v>
      </c>
      <c r="E35" s="10">
        <v>0</v>
      </c>
      <c r="F35" s="10">
        <v>0</v>
      </c>
      <c r="G35" s="10">
        <v>108</v>
      </c>
      <c r="H35" s="10">
        <v>0</v>
      </c>
      <c r="I35" s="23">
        <v>0</v>
      </c>
      <c r="J35" s="11">
        <f t="shared" ref="J35:J66" si="1">SUM(E35:I35)</f>
        <v>108</v>
      </c>
    </row>
    <row r="36" spans="1:21" ht="17.25" thickTop="1" thickBot="1">
      <c r="A36" s="10">
        <v>31</v>
      </c>
      <c r="B36" s="10" t="s">
        <v>64</v>
      </c>
      <c r="C36" s="10" t="s">
        <v>14</v>
      </c>
      <c r="D36" s="10" t="s">
        <v>26</v>
      </c>
      <c r="E36" s="10">
        <v>0</v>
      </c>
      <c r="F36" s="10">
        <v>102</v>
      </c>
      <c r="G36" s="10">
        <v>0</v>
      </c>
      <c r="H36" s="10">
        <v>0</v>
      </c>
      <c r="I36" s="10">
        <v>0</v>
      </c>
      <c r="J36" s="11">
        <f t="shared" si="1"/>
        <v>102</v>
      </c>
    </row>
    <row r="37" spans="1:21" ht="17.25" thickTop="1" thickBot="1">
      <c r="A37" s="10">
        <v>32</v>
      </c>
      <c r="B37" s="10" t="s">
        <v>66</v>
      </c>
      <c r="C37" s="10" t="s">
        <v>14</v>
      </c>
      <c r="D37" s="10" t="s">
        <v>58</v>
      </c>
      <c r="E37" s="10">
        <v>98</v>
      </c>
      <c r="F37" s="10">
        <v>0</v>
      </c>
      <c r="G37" s="10">
        <v>0</v>
      </c>
      <c r="H37" s="10">
        <v>0</v>
      </c>
      <c r="I37" s="23">
        <v>0</v>
      </c>
      <c r="J37" s="11">
        <f t="shared" si="1"/>
        <v>98</v>
      </c>
    </row>
    <row r="38" spans="1:21" ht="17.25" thickTop="1" thickBot="1">
      <c r="A38" s="10">
        <v>33</v>
      </c>
      <c r="B38" s="10" t="s">
        <v>69</v>
      </c>
      <c r="C38" s="10" t="s">
        <v>14</v>
      </c>
      <c r="D38" s="10" t="s">
        <v>29</v>
      </c>
      <c r="E38" s="10">
        <v>0</v>
      </c>
      <c r="F38" s="10">
        <v>94</v>
      </c>
      <c r="G38" s="10">
        <v>0</v>
      </c>
      <c r="H38" s="10">
        <v>0</v>
      </c>
      <c r="I38" s="23">
        <v>0</v>
      </c>
      <c r="J38" s="11">
        <f t="shared" si="1"/>
        <v>94</v>
      </c>
    </row>
    <row r="39" spans="1:21" ht="17.25" thickTop="1" thickBot="1">
      <c r="A39" s="10">
        <v>34</v>
      </c>
      <c r="B39" s="10" t="s">
        <v>74</v>
      </c>
      <c r="C39" s="10" t="s">
        <v>14</v>
      </c>
      <c r="D39" s="10" t="s">
        <v>58</v>
      </c>
      <c r="E39" s="10">
        <v>88</v>
      </c>
      <c r="F39" s="10">
        <v>0</v>
      </c>
      <c r="G39" s="10">
        <v>0</v>
      </c>
      <c r="H39" s="10">
        <v>0</v>
      </c>
      <c r="I39" s="23">
        <v>0</v>
      </c>
      <c r="J39" s="11">
        <f t="shared" si="1"/>
        <v>88</v>
      </c>
    </row>
    <row r="40" spans="1:21" ht="17.25" thickTop="1" thickBot="1">
      <c r="A40" s="10">
        <v>35</v>
      </c>
      <c r="B40" s="10" t="s">
        <v>137</v>
      </c>
      <c r="C40" s="10" t="s">
        <v>14</v>
      </c>
      <c r="D40" s="10" t="s">
        <v>12</v>
      </c>
      <c r="E40" s="10">
        <v>0</v>
      </c>
      <c r="F40" s="10">
        <v>25</v>
      </c>
      <c r="G40" s="10">
        <v>0</v>
      </c>
      <c r="H40" s="10">
        <v>0</v>
      </c>
      <c r="I40" s="10">
        <v>60</v>
      </c>
      <c r="J40" s="11">
        <f t="shared" si="1"/>
        <v>85</v>
      </c>
    </row>
    <row r="41" spans="1:21" ht="17.25" thickTop="1" thickBot="1">
      <c r="A41" s="10">
        <v>36</v>
      </c>
      <c r="B41" s="10" t="s">
        <v>144</v>
      </c>
      <c r="C41" s="10" t="s">
        <v>14</v>
      </c>
      <c r="D41" s="10" t="s">
        <v>26</v>
      </c>
      <c r="E41" s="10">
        <v>19</v>
      </c>
      <c r="F41" s="10">
        <v>0</v>
      </c>
      <c r="G41" s="10">
        <v>0</v>
      </c>
      <c r="H41" s="10">
        <v>0</v>
      </c>
      <c r="I41" s="23">
        <v>65</v>
      </c>
      <c r="J41" s="11">
        <f t="shared" si="1"/>
        <v>84</v>
      </c>
    </row>
    <row r="42" spans="1:21" ht="17.25" thickTop="1" thickBot="1">
      <c r="A42" s="10">
        <v>37</v>
      </c>
      <c r="B42" s="10" t="s">
        <v>83</v>
      </c>
      <c r="C42" s="10" t="s">
        <v>14</v>
      </c>
      <c r="D42" s="10" t="s">
        <v>12</v>
      </c>
      <c r="E42" s="10">
        <v>0</v>
      </c>
      <c r="F42" s="10">
        <v>78</v>
      </c>
      <c r="G42" s="10">
        <v>0</v>
      </c>
      <c r="H42" s="10">
        <v>0</v>
      </c>
      <c r="I42" s="10">
        <v>0</v>
      </c>
      <c r="J42" s="11">
        <f t="shared" si="1"/>
        <v>78</v>
      </c>
    </row>
    <row r="43" spans="1:21" ht="17.25" thickTop="1" thickBot="1">
      <c r="A43" s="10">
        <v>38</v>
      </c>
      <c r="B43" s="10" t="s">
        <v>86</v>
      </c>
      <c r="C43" s="10" t="s">
        <v>14</v>
      </c>
      <c r="D43" s="10" t="s">
        <v>12</v>
      </c>
      <c r="E43" s="10">
        <v>75</v>
      </c>
      <c r="F43" s="10">
        <v>0</v>
      </c>
      <c r="G43" s="10">
        <v>0</v>
      </c>
      <c r="H43" s="10">
        <v>0</v>
      </c>
      <c r="I43" s="25">
        <v>0</v>
      </c>
      <c r="J43" s="11">
        <f t="shared" si="1"/>
        <v>75</v>
      </c>
    </row>
    <row r="44" spans="1:21" ht="17.25" thickTop="1" thickBot="1">
      <c r="A44" s="10">
        <v>39</v>
      </c>
      <c r="B44" s="10" t="s">
        <v>91</v>
      </c>
      <c r="C44" s="10" t="s">
        <v>14</v>
      </c>
      <c r="D44" s="10" t="s">
        <v>23</v>
      </c>
      <c r="E44" s="10">
        <v>71</v>
      </c>
      <c r="F44" s="10">
        <v>0</v>
      </c>
      <c r="G44" s="10">
        <v>0</v>
      </c>
      <c r="H44" s="10">
        <v>0</v>
      </c>
      <c r="I44" s="23">
        <v>0</v>
      </c>
      <c r="J44" s="11">
        <f t="shared" si="1"/>
        <v>71</v>
      </c>
    </row>
    <row r="45" spans="1:21" ht="17.25" thickTop="1" thickBot="1">
      <c r="A45" s="10">
        <v>40</v>
      </c>
      <c r="B45" s="10" t="s">
        <v>95</v>
      </c>
      <c r="C45" s="10" t="s">
        <v>14</v>
      </c>
      <c r="D45" s="10" t="s">
        <v>17</v>
      </c>
      <c r="E45" s="10">
        <v>0</v>
      </c>
      <c r="F45" s="10">
        <v>69</v>
      </c>
      <c r="G45" s="10">
        <v>0</v>
      </c>
      <c r="H45" s="10">
        <v>0</v>
      </c>
      <c r="I45" s="23">
        <v>0</v>
      </c>
      <c r="J45" s="11">
        <f t="shared" ref="J45" si="2">SUM(E45:I45)</f>
        <v>69</v>
      </c>
    </row>
    <row r="46" spans="1:21" ht="17.25" thickTop="1" thickBot="1">
      <c r="A46" s="10">
        <v>41</v>
      </c>
      <c r="B46" s="10" t="s">
        <v>93</v>
      </c>
      <c r="C46" s="10" t="s">
        <v>14</v>
      </c>
      <c r="D46" s="10" t="s">
        <v>189</v>
      </c>
      <c r="E46" s="10">
        <v>41</v>
      </c>
      <c r="F46" s="10">
        <v>28</v>
      </c>
      <c r="G46" s="10">
        <v>0</v>
      </c>
      <c r="H46" s="10">
        <v>0</v>
      </c>
      <c r="I46" s="25">
        <v>0</v>
      </c>
      <c r="J46" s="11">
        <f t="shared" ref="J46" si="3">SUM(E46:I46)</f>
        <v>69</v>
      </c>
    </row>
    <row r="47" spans="1:21" ht="17.25" thickTop="1" thickBot="1">
      <c r="A47" s="10">
        <v>42</v>
      </c>
      <c r="B47" s="10" t="s">
        <v>98</v>
      </c>
      <c r="C47" s="10" t="s">
        <v>14</v>
      </c>
      <c r="D47" s="10" t="s">
        <v>12</v>
      </c>
      <c r="E47" s="10">
        <v>31</v>
      </c>
      <c r="F47" s="10">
        <v>35</v>
      </c>
      <c r="G47" s="10">
        <v>0</v>
      </c>
      <c r="H47" s="10">
        <v>0</v>
      </c>
      <c r="I47" s="23">
        <v>0</v>
      </c>
      <c r="J47" s="11">
        <f t="shared" si="1"/>
        <v>66</v>
      </c>
    </row>
    <row r="48" spans="1:21" ht="17.25" thickTop="1" thickBot="1">
      <c r="A48" s="10">
        <v>43</v>
      </c>
      <c r="B48" s="10" t="s">
        <v>100</v>
      </c>
      <c r="C48" s="10" t="s">
        <v>14</v>
      </c>
      <c r="D48" s="10" t="s">
        <v>17</v>
      </c>
      <c r="E48" s="10">
        <v>62</v>
      </c>
      <c r="F48" s="10">
        <v>0</v>
      </c>
      <c r="G48" s="10">
        <v>0</v>
      </c>
      <c r="H48" s="10">
        <v>0</v>
      </c>
      <c r="I48" s="23">
        <v>0</v>
      </c>
      <c r="J48" s="11">
        <f t="shared" si="1"/>
        <v>62</v>
      </c>
    </row>
    <row r="49" spans="1:10" ht="17.25" thickTop="1" thickBot="1">
      <c r="A49" s="10">
        <v>44</v>
      </c>
      <c r="B49" s="10" t="s">
        <v>150</v>
      </c>
      <c r="C49" s="10" t="s">
        <v>14</v>
      </c>
      <c r="D49" s="10" t="s">
        <v>12</v>
      </c>
      <c r="E49" s="10">
        <v>0</v>
      </c>
      <c r="F49" s="10">
        <v>0</v>
      </c>
      <c r="G49" s="10">
        <v>62</v>
      </c>
      <c r="H49" s="10">
        <v>0</v>
      </c>
      <c r="I49" s="23">
        <v>0</v>
      </c>
      <c r="J49" s="11">
        <f t="shared" si="1"/>
        <v>62</v>
      </c>
    </row>
    <row r="50" spans="1:10" ht="17.25" thickTop="1" thickBot="1">
      <c r="A50" s="10">
        <v>45</v>
      </c>
      <c r="B50" s="10" t="s">
        <v>102</v>
      </c>
      <c r="C50" s="10" t="s">
        <v>14</v>
      </c>
      <c r="D50" s="10" t="s">
        <v>103</v>
      </c>
      <c r="E50" s="10">
        <v>61</v>
      </c>
      <c r="F50" s="10">
        <v>0</v>
      </c>
      <c r="G50" s="10">
        <v>0</v>
      </c>
      <c r="H50" s="10">
        <v>0</v>
      </c>
      <c r="I50" s="23">
        <v>0</v>
      </c>
      <c r="J50" s="11">
        <f t="shared" si="1"/>
        <v>61</v>
      </c>
    </row>
    <row r="51" spans="1:10" ht="17.25" thickTop="1" thickBot="1">
      <c r="A51" s="10">
        <v>46</v>
      </c>
      <c r="B51" s="10" t="s">
        <v>105</v>
      </c>
      <c r="C51" s="10" t="s">
        <v>14</v>
      </c>
      <c r="D51" s="10" t="s">
        <v>23</v>
      </c>
      <c r="E51" s="10">
        <v>58</v>
      </c>
      <c r="F51" s="10">
        <v>0</v>
      </c>
      <c r="G51" s="10">
        <v>0</v>
      </c>
      <c r="H51" s="10">
        <v>0</v>
      </c>
      <c r="I51" s="25">
        <v>0</v>
      </c>
      <c r="J51" s="11">
        <f t="shared" si="1"/>
        <v>58</v>
      </c>
    </row>
    <row r="52" spans="1:10" ht="17.25" thickTop="1" thickBot="1">
      <c r="A52" s="10">
        <v>47</v>
      </c>
      <c r="B52" s="10" t="s">
        <v>217</v>
      </c>
      <c r="C52" s="10" t="s">
        <v>14</v>
      </c>
      <c r="D52" s="10" t="s">
        <v>29</v>
      </c>
      <c r="E52" s="10">
        <v>0</v>
      </c>
      <c r="F52" s="10">
        <v>0</v>
      </c>
      <c r="G52" s="10">
        <v>0</v>
      </c>
      <c r="H52" s="10">
        <v>0</v>
      </c>
      <c r="I52" s="23">
        <v>52</v>
      </c>
      <c r="J52" s="11">
        <f t="shared" si="1"/>
        <v>52</v>
      </c>
    </row>
    <row r="53" spans="1:10" ht="17.25" thickTop="1" thickBot="1">
      <c r="A53" s="10">
        <v>48</v>
      </c>
      <c r="B53" s="10" t="s">
        <v>121</v>
      </c>
      <c r="C53" s="10" t="s">
        <v>14</v>
      </c>
      <c r="D53" s="10" t="s">
        <v>122</v>
      </c>
      <c r="E53" s="10">
        <v>44</v>
      </c>
      <c r="F53" s="10">
        <v>0</v>
      </c>
      <c r="G53" s="10">
        <v>0</v>
      </c>
      <c r="H53" s="10">
        <v>0</v>
      </c>
      <c r="I53" s="10">
        <v>0</v>
      </c>
      <c r="J53" s="11">
        <f t="shared" si="1"/>
        <v>44</v>
      </c>
    </row>
    <row r="54" spans="1:10" ht="17.25" thickTop="1" thickBot="1">
      <c r="A54" s="10">
        <v>49</v>
      </c>
      <c r="B54" s="10" t="s">
        <v>126</v>
      </c>
      <c r="C54" s="10" t="s">
        <v>14</v>
      </c>
      <c r="D54" s="10" t="s">
        <v>29</v>
      </c>
      <c r="E54" s="10">
        <v>0</v>
      </c>
      <c r="F54" s="10">
        <v>39</v>
      </c>
      <c r="G54" s="10">
        <v>0</v>
      </c>
      <c r="H54" s="10">
        <v>0</v>
      </c>
      <c r="I54" s="24">
        <v>0</v>
      </c>
      <c r="J54" s="11">
        <f t="shared" si="1"/>
        <v>39</v>
      </c>
    </row>
    <row r="55" spans="1:10" ht="17.25" thickTop="1" thickBot="1">
      <c r="A55" s="10">
        <v>50</v>
      </c>
      <c r="B55" s="10" t="s">
        <v>131</v>
      </c>
      <c r="C55" s="10" t="s">
        <v>14</v>
      </c>
      <c r="D55" s="10" t="s">
        <v>26</v>
      </c>
      <c r="E55" s="10">
        <v>0</v>
      </c>
      <c r="F55" s="10">
        <v>32</v>
      </c>
      <c r="G55" s="10">
        <v>0</v>
      </c>
      <c r="H55" s="10">
        <v>0</v>
      </c>
      <c r="I55" s="23">
        <v>0</v>
      </c>
      <c r="J55" s="11">
        <f t="shared" si="1"/>
        <v>32</v>
      </c>
    </row>
    <row r="56" spans="1:10" ht="17.25" thickTop="1" thickBot="1">
      <c r="A56" s="10">
        <v>51</v>
      </c>
      <c r="B56" s="10" t="s">
        <v>138</v>
      </c>
      <c r="C56" s="10" t="s">
        <v>14</v>
      </c>
      <c r="D56" s="10" t="s">
        <v>189</v>
      </c>
      <c r="E56" s="10">
        <v>24</v>
      </c>
      <c r="F56" s="10">
        <v>0</v>
      </c>
      <c r="G56" s="10">
        <v>0</v>
      </c>
      <c r="H56" s="10">
        <v>0</v>
      </c>
      <c r="I56" s="23">
        <v>0</v>
      </c>
      <c r="J56" s="11">
        <f t="shared" si="1"/>
        <v>24</v>
      </c>
    </row>
    <row r="57" spans="1:10" ht="17.25" thickTop="1" thickBot="1">
      <c r="A57" s="26">
        <v>52</v>
      </c>
      <c r="B57" s="26" t="s">
        <v>141</v>
      </c>
      <c r="C57" s="26" t="s">
        <v>14</v>
      </c>
      <c r="D57" s="26" t="s">
        <v>51</v>
      </c>
      <c r="E57" s="26">
        <v>20</v>
      </c>
      <c r="F57" s="26">
        <v>0</v>
      </c>
      <c r="G57" s="26">
        <v>0</v>
      </c>
      <c r="H57" s="26">
        <v>0</v>
      </c>
      <c r="I57" s="26">
        <v>0</v>
      </c>
      <c r="J57" s="28">
        <f t="shared" si="1"/>
        <v>20</v>
      </c>
    </row>
    <row r="58" spans="1:10" ht="17.25" thickTop="1" thickBot="1">
      <c r="A58" s="32">
        <v>1</v>
      </c>
      <c r="B58" s="32" t="s">
        <v>18</v>
      </c>
      <c r="C58" s="32" t="s">
        <v>19</v>
      </c>
      <c r="D58" s="32" t="s">
        <v>12</v>
      </c>
      <c r="E58" s="32">
        <v>115</v>
      </c>
      <c r="F58" s="32">
        <v>115</v>
      </c>
      <c r="G58" s="32">
        <v>120</v>
      </c>
      <c r="H58" s="32">
        <v>0</v>
      </c>
      <c r="I58" s="33">
        <v>140</v>
      </c>
      <c r="J58" s="34">
        <f t="shared" si="1"/>
        <v>490</v>
      </c>
    </row>
    <row r="59" spans="1:10" ht="17.25" thickTop="1" thickBot="1">
      <c r="A59" s="10">
        <v>2</v>
      </c>
      <c r="B59" s="10" t="s">
        <v>25</v>
      </c>
      <c r="C59" s="10" t="s">
        <v>19</v>
      </c>
      <c r="D59" s="10" t="s">
        <v>26</v>
      </c>
      <c r="E59" s="10" t="s">
        <v>200</v>
      </c>
      <c r="F59" s="10">
        <v>106</v>
      </c>
      <c r="G59" s="10">
        <v>106</v>
      </c>
      <c r="H59" s="10">
        <v>110</v>
      </c>
      <c r="I59" s="25">
        <v>108</v>
      </c>
      <c r="J59" s="11">
        <f t="shared" si="1"/>
        <v>430</v>
      </c>
    </row>
    <row r="60" spans="1:10" ht="17.25" thickTop="1" thickBot="1">
      <c r="A60" s="10">
        <v>3</v>
      </c>
      <c r="B60" s="10" t="s">
        <v>38</v>
      </c>
      <c r="C60" s="10" t="s">
        <v>19</v>
      </c>
      <c r="D60" s="10" t="s">
        <v>26</v>
      </c>
      <c r="E60" s="10" t="s">
        <v>201</v>
      </c>
      <c r="F60" s="10">
        <v>86</v>
      </c>
      <c r="G60" s="10">
        <v>100</v>
      </c>
      <c r="H60" s="10">
        <v>98</v>
      </c>
      <c r="I60" s="23">
        <v>100</v>
      </c>
      <c r="J60" s="11">
        <f t="shared" si="1"/>
        <v>384</v>
      </c>
    </row>
    <row r="61" spans="1:10" ht="17.25" thickTop="1" thickBot="1">
      <c r="A61" s="10">
        <v>4</v>
      </c>
      <c r="B61" s="10" t="s">
        <v>78</v>
      </c>
      <c r="C61" s="10" t="s">
        <v>19</v>
      </c>
      <c r="D61" s="10" t="s">
        <v>15</v>
      </c>
      <c r="E61" s="10">
        <v>0</v>
      </c>
      <c r="F61" s="10">
        <v>84</v>
      </c>
      <c r="G61" s="10">
        <v>86</v>
      </c>
      <c r="H61" s="10">
        <v>104</v>
      </c>
      <c r="I61" s="23">
        <v>80</v>
      </c>
      <c r="J61" s="11">
        <f t="shared" si="1"/>
        <v>354</v>
      </c>
    </row>
    <row r="62" spans="1:10" ht="17.25" thickTop="1" thickBot="1">
      <c r="A62" s="10">
        <v>5</v>
      </c>
      <c r="B62" s="10" t="s">
        <v>99</v>
      </c>
      <c r="C62" s="10" t="s">
        <v>19</v>
      </c>
      <c r="D62" s="10" t="s">
        <v>23</v>
      </c>
      <c r="E62" s="10">
        <v>0</v>
      </c>
      <c r="F62" s="10">
        <v>64</v>
      </c>
      <c r="G62" s="10">
        <v>88</v>
      </c>
      <c r="H62" s="10">
        <v>90</v>
      </c>
      <c r="I62" s="24">
        <v>86</v>
      </c>
      <c r="J62" s="11">
        <f t="shared" si="1"/>
        <v>328</v>
      </c>
    </row>
    <row r="63" spans="1:10" ht="17.25" thickTop="1" thickBot="1">
      <c r="A63" s="10">
        <v>6</v>
      </c>
      <c r="B63" s="10" t="s">
        <v>40</v>
      </c>
      <c r="C63" s="10" t="s">
        <v>19</v>
      </c>
      <c r="D63" s="10" t="s">
        <v>29</v>
      </c>
      <c r="E63" s="10">
        <v>73</v>
      </c>
      <c r="F63" s="10">
        <v>70</v>
      </c>
      <c r="G63" s="10">
        <v>76</v>
      </c>
      <c r="H63" s="10">
        <v>0</v>
      </c>
      <c r="I63" s="23">
        <v>92</v>
      </c>
      <c r="J63" s="11">
        <f t="shared" si="1"/>
        <v>311</v>
      </c>
    </row>
    <row r="64" spans="1:10" ht="17.25" thickTop="1" thickBot="1">
      <c r="A64" s="10">
        <v>7</v>
      </c>
      <c r="B64" s="10" t="s">
        <v>33</v>
      </c>
      <c r="C64" s="10" t="s">
        <v>19</v>
      </c>
      <c r="D64" s="10" t="s">
        <v>12</v>
      </c>
      <c r="E64" s="10">
        <v>86</v>
      </c>
      <c r="F64" s="10">
        <v>73</v>
      </c>
      <c r="G64" s="10">
        <v>80</v>
      </c>
      <c r="H64" s="10">
        <v>0</v>
      </c>
      <c r="I64" s="23">
        <v>0</v>
      </c>
      <c r="J64" s="11">
        <f t="shared" si="1"/>
        <v>239</v>
      </c>
    </row>
    <row r="65" spans="1:10" ht="17.25" thickTop="1" thickBot="1">
      <c r="A65" s="10">
        <v>8</v>
      </c>
      <c r="B65" s="10" t="s">
        <v>97</v>
      </c>
      <c r="C65" s="10" t="s">
        <v>19</v>
      </c>
      <c r="D65" s="10" t="s">
        <v>17</v>
      </c>
      <c r="E65" s="10">
        <v>67</v>
      </c>
      <c r="F65" s="10">
        <v>0</v>
      </c>
      <c r="G65" s="10">
        <v>98</v>
      </c>
      <c r="H65" s="10">
        <v>0</v>
      </c>
      <c r="I65" s="25">
        <v>69</v>
      </c>
      <c r="J65" s="11">
        <f t="shared" si="1"/>
        <v>234</v>
      </c>
    </row>
    <row r="66" spans="1:10" ht="17.25" thickTop="1" thickBot="1">
      <c r="A66" s="10">
        <v>9</v>
      </c>
      <c r="B66" s="10" t="s">
        <v>79</v>
      </c>
      <c r="C66" s="10" t="s">
        <v>19</v>
      </c>
      <c r="D66" s="10" t="s">
        <v>51</v>
      </c>
      <c r="E66" s="10" t="s">
        <v>208</v>
      </c>
      <c r="F66" s="10">
        <v>46</v>
      </c>
      <c r="G66" s="10">
        <v>59</v>
      </c>
      <c r="H66" s="10">
        <v>74</v>
      </c>
      <c r="I66" s="23">
        <v>53</v>
      </c>
      <c r="J66" s="11">
        <f t="shared" si="1"/>
        <v>232</v>
      </c>
    </row>
    <row r="67" spans="1:10" ht="17.25" thickTop="1" thickBot="1">
      <c r="A67" s="10">
        <v>10</v>
      </c>
      <c r="B67" s="10" t="s">
        <v>36</v>
      </c>
      <c r="C67" s="10" t="s">
        <v>19</v>
      </c>
      <c r="D67" s="10" t="s">
        <v>37</v>
      </c>
      <c r="E67" s="10">
        <v>64</v>
      </c>
      <c r="F67" s="10">
        <v>82</v>
      </c>
      <c r="G67" s="10">
        <v>0</v>
      </c>
      <c r="H67" s="10">
        <v>0</v>
      </c>
      <c r="I67" s="23">
        <v>78</v>
      </c>
      <c r="J67" s="11">
        <f t="shared" ref="J67:J98" si="4">SUM(E67:I67)</f>
        <v>224</v>
      </c>
    </row>
    <row r="68" spans="1:10" ht="17.25" thickTop="1" thickBot="1">
      <c r="A68" s="10">
        <v>11</v>
      </c>
      <c r="B68" s="10" t="s">
        <v>35</v>
      </c>
      <c r="C68" s="10" t="s">
        <v>19</v>
      </c>
      <c r="D68" s="10" t="s">
        <v>17</v>
      </c>
      <c r="E68" s="10">
        <v>68</v>
      </c>
      <c r="F68" s="10">
        <v>80</v>
      </c>
      <c r="G68" s="10">
        <v>73</v>
      </c>
      <c r="H68" s="10">
        <v>0</v>
      </c>
      <c r="I68" s="25">
        <v>0</v>
      </c>
      <c r="J68" s="11">
        <f t="shared" si="4"/>
        <v>221</v>
      </c>
    </row>
    <row r="69" spans="1:10" ht="17.25" thickTop="1" thickBot="1">
      <c r="A69" s="10">
        <v>12</v>
      </c>
      <c r="B69" s="10" t="s">
        <v>96</v>
      </c>
      <c r="C69" s="10" t="s">
        <v>19</v>
      </c>
      <c r="D69" s="10" t="s">
        <v>29</v>
      </c>
      <c r="E69" s="10" t="s">
        <v>209</v>
      </c>
      <c r="F69" s="10">
        <v>36</v>
      </c>
      <c r="G69" s="10">
        <v>53</v>
      </c>
      <c r="H69" s="10">
        <v>69</v>
      </c>
      <c r="I69" s="23">
        <v>62</v>
      </c>
      <c r="J69" s="11">
        <f t="shared" si="4"/>
        <v>220</v>
      </c>
    </row>
    <row r="70" spans="1:10" ht="17.25" thickTop="1" thickBot="1">
      <c r="A70" s="10">
        <v>13</v>
      </c>
      <c r="B70" s="10" t="s">
        <v>113</v>
      </c>
      <c r="C70" s="10" t="s">
        <v>19</v>
      </c>
      <c r="D70" s="10" t="s">
        <v>23</v>
      </c>
      <c r="E70" s="10">
        <v>0</v>
      </c>
      <c r="F70" s="10">
        <v>52</v>
      </c>
      <c r="G70" s="10">
        <v>68</v>
      </c>
      <c r="H70" s="10">
        <v>71</v>
      </c>
      <c r="I70" s="23">
        <v>0</v>
      </c>
      <c r="J70" s="11">
        <f t="shared" si="4"/>
        <v>191</v>
      </c>
    </row>
    <row r="71" spans="1:10" ht="17.25" thickTop="1" thickBot="1">
      <c r="A71" s="10">
        <v>14</v>
      </c>
      <c r="B71" s="10" t="s">
        <v>60</v>
      </c>
      <c r="C71" s="10" t="s">
        <v>19</v>
      </c>
      <c r="D71" s="10" t="s">
        <v>23</v>
      </c>
      <c r="E71" s="10">
        <v>49</v>
      </c>
      <c r="F71" s="10">
        <v>58</v>
      </c>
      <c r="G71" s="10">
        <v>77</v>
      </c>
      <c r="H71" s="10">
        <v>0</v>
      </c>
      <c r="I71" s="25">
        <v>0</v>
      </c>
      <c r="J71" s="11">
        <f t="shared" si="4"/>
        <v>184</v>
      </c>
    </row>
    <row r="72" spans="1:10" ht="17.25" thickTop="1" thickBot="1">
      <c r="A72" s="10">
        <v>15</v>
      </c>
      <c r="B72" s="10" t="s">
        <v>101</v>
      </c>
      <c r="C72" s="10" t="s">
        <v>19</v>
      </c>
      <c r="D72" s="10" t="s">
        <v>12</v>
      </c>
      <c r="E72" s="10">
        <v>33</v>
      </c>
      <c r="F72" s="10">
        <v>29</v>
      </c>
      <c r="G72" s="10">
        <v>50</v>
      </c>
      <c r="H72" s="10">
        <v>70</v>
      </c>
      <c r="I72" s="23">
        <v>0</v>
      </c>
      <c r="J72" s="11">
        <f t="shared" si="4"/>
        <v>182</v>
      </c>
    </row>
    <row r="73" spans="1:10" ht="17.25" thickTop="1" thickBot="1">
      <c r="A73" s="10">
        <v>16</v>
      </c>
      <c r="B73" s="10" t="s">
        <v>70</v>
      </c>
      <c r="C73" s="10" t="s">
        <v>19</v>
      </c>
      <c r="D73" s="10" t="s">
        <v>32</v>
      </c>
      <c r="E73" s="10">
        <v>50</v>
      </c>
      <c r="F73" s="10">
        <v>42</v>
      </c>
      <c r="G73" s="10">
        <v>0</v>
      </c>
      <c r="H73" s="10">
        <v>64</v>
      </c>
      <c r="I73" s="23">
        <v>0</v>
      </c>
      <c r="J73" s="11">
        <f t="shared" si="4"/>
        <v>156</v>
      </c>
    </row>
    <row r="74" spans="1:10" ht="17.25" thickTop="1" thickBot="1">
      <c r="A74" s="10">
        <v>17</v>
      </c>
      <c r="B74" s="10" t="s">
        <v>109</v>
      </c>
      <c r="C74" s="10" t="s">
        <v>19</v>
      </c>
      <c r="D74" s="10" t="s">
        <v>37</v>
      </c>
      <c r="E74" s="10">
        <v>23</v>
      </c>
      <c r="F74" s="10">
        <v>33</v>
      </c>
      <c r="G74" s="10">
        <v>48</v>
      </c>
      <c r="H74" s="10">
        <v>0</v>
      </c>
      <c r="I74" s="23">
        <v>50</v>
      </c>
      <c r="J74" s="11">
        <f t="shared" si="4"/>
        <v>154</v>
      </c>
    </row>
    <row r="75" spans="1:10" ht="17.25" thickTop="1" thickBot="1">
      <c r="A75" s="10">
        <v>18</v>
      </c>
      <c r="B75" s="10" t="s">
        <v>34</v>
      </c>
      <c r="C75" s="10" t="s">
        <v>19</v>
      </c>
      <c r="D75" s="10" t="s">
        <v>17</v>
      </c>
      <c r="E75" s="10">
        <v>77</v>
      </c>
      <c r="F75" s="10">
        <v>75</v>
      </c>
      <c r="G75" s="10">
        <v>0</v>
      </c>
      <c r="H75" s="10">
        <v>0</v>
      </c>
      <c r="I75" s="23">
        <v>0</v>
      </c>
      <c r="J75" s="11">
        <f t="shared" si="4"/>
        <v>152</v>
      </c>
    </row>
    <row r="76" spans="1:10" ht="17.25" thickTop="1" thickBot="1">
      <c r="A76" s="10">
        <v>19</v>
      </c>
      <c r="B76" s="10" t="s">
        <v>46</v>
      </c>
      <c r="C76" s="10" t="s">
        <v>19</v>
      </c>
      <c r="D76" s="10" t="s">
        <v>47</v>
      </c>
      <c r="E76" s="10">
        <v>70</v>
      </c>
      <c r="F76" s="10">
        <v>66</v>
      </c>
      <c r="G76" s="10">
        <v>0</v>
      </c>
      <c r="H76" s="10">
        <v>0</v>
      </c>
      <c r="I76" s="23">
        <v>0</v>
      </c>
      <c r="J76" s="11">
        <f t="shared" si="4"/>
        <v>136</v>
      </c>
    </row>
    <row r="77" spans="1:10" ht="17.25" thickTop="1" thickBot="1">
      <c r="A77" s="10">
        <v>20</v>
      </c>
      <c r="B77" s="10" t="s">
        <v>139</v>
      </c>
      <c r="C77" s="10" t="s">
        <v>19</v>
      </c>
      <c r="D77" s="10" t="s">
        <v>12</v>
      </c>
      <c r="E77" s="10">
        <v>0</v>
      </c>
      <c r="F77" s="10">
        <v>23</v>
      </c>
      <c r="G77" s="10">
        <v>51</v>
      </c>
      <c r="H77" s="10">
        <v>0</v>
      </c>
      <c r="I77" s="10">
        <v>59</v>
      </c>
      <c r="J77" s="11">
        <f t="shared" si="4"/>
        <v>133</v>
      </c>
    </row>
    <row r="78" spans="1:10" ht="17.25" thickTop="1" thickBot="1">
      <c r="A78" s="10">
        <v>21</v>
      </c>
      <c r="B78" s="10" t="s">
        <v>54</v>
      </c>
      <c r="C78" s="10" t="s">
        <v>19</v>
      </c>
      <c r="D78" s="10" t="s">
        <v>51</v>
      </c>
      <c r="E78" s="10">
        <v>53</v>
      </c>
      <c r="F78" s="10">
        <v>63</v>
      </c>
      <c r="G78" s="10">
        <v>0</v>
      </c>
      <c r="H78" s="10">
        <v>0</v>
      </c>
      <c r="I78" s="10">
        <v>0</v>
      </c>
      <c r="J78" s="11">
        <f t="shared" si="4"/>
        <v>116</v>
      </c>
    </row>
    <row r="79" spans="1:10" ht="17.25" thickTop="1" thickBot="1">
      <c r="A79" s="10">
        <v>22</v>
      </c>
      <c r="B79" s="10" t="s">
        <v>65</v>
      </c>
      <c r="C79" s="10" t="s">
        <v>19</v>
      </c>
      <c r="D79" s="10" t="s">
        <v>189</v>
      </c>
      <c r="E79" s="10">
        <v>100</v>
      </c>
      <c r="F79" s="10">
        <v>0</v>
      </c>
      <c r="G79" s="10">
        <v>0</v>
      </c>
      <c r="H79" s="10">
        <v>0</v>
      </c>
      <c r="I79" s="24">
        <v>0</v>
      </c>
      <c r="J79" s="11">
        <f t="shared" si="4"/>
        <v>100</v>
      </c>
    </row>
    <row r="80" spans="1:10" ht="17.25" thickTop="1" thickBot="1">
      <c r="A80" s="10">
        <v>23</v>
      </c>
      <c r="B80" s="10" t="s">
        <v>67</v>
      </c>
      <c r="C80" s="10" t="s">
        <v>19</v>
      </c>
      <c r="D80" s="10" t="s">
        <v>17</v>
      </c>
      <c r="E80" s="10">
        <v>96</v>
      </c>
      <c r="F80" s="10">
        <v>0</v>
      </c>
      <c r="G80" s="10">
        <v>0</v>
      </c>
      <c r="H80" s="10">
        <v>0</v>
      </c>
      <c r="I80" s="23">
        <v>0</v>
      </c>
      <c r="J80" s="11">
        <f t="shared" si="4"/>
        <v>96</v>
      </c>
    </row>
    <row r="81" spans="1:10" ht="17.25" thickTop="1" thickBot="1">
      <c r="A81" s="10">
        <v>24</v>
      </c>
      <c r="B81" s="10" t="s">
        <v>72</v>
      </c>
      <c r="C81" s="10" t="s">
        <v>19</v>
      </c>
      <c r="D81" s="10" t="s">
        <v>47</v>
      </c>
      <c r="E81" s="10">
        <v>0</v>
      </c>
      <c r="F81" s="10">
        <v>92</v>
      </c>
      <c r="G81" s="10">
        <v>0</v>
      </c>
      <c r="H81" s="10">
        <v>0</v>
      </c>
      <c r="I81" s="10">
        <v>0</v>
      </c>
      <c r="J81" s="11">
        <f t="shared" si="4"/>
        <v>92</v>
      </c>
    </row>
    <row r="82" spans="1:10" ht="17.25" thickTop="1" thickBot="1">
      <c r="A82" s="10">
        <v>25</v>
      </c>
      <c r="B82" s="10" t="s">
        <v>82</v>
      </c>
      <c r="C82" s="10" t="s">
        <v>19</v>
      </c>
      <c r="D82" s="10" t="s">
        <v>51</v>
      </c>
      <c r="E82" s="10">
        <v>43</v>
      </c>
      <c r="F82" s="10">
        <v>37</v>
      </c>
      <c r="G82" s="10">
        <v>0</v>
      </c>
      <c r="H82" s="10">
        <v>0</v>
      </c>
      <c r="I82" s="24">
        <v>0</v>
      </c>
      <c r="J82" s="11">
        <f t="shared" si="4"/>
        <v>80</v>
      </c>
    </row>
    <row r="83" spans="1:10" ht="17.25" thickTop="1" thickBot="1">
      <c r="A83" s="10">
        <v>26</v>
      </c>
      <c r="B83" s="10" t="s">
        <v>89</v>
      </c>
      <c r="C83" s="10" t="s">
        <v>19</v>
      </c>
      <c r="D83" s="10" t="s">
        <v>32</v>
      </c>
      <c r="E83" s="10">
        <v>72</v>
      </c>
      <c r="F83" s="10">
        <v>0</v>
      </c>
      <c r="G83" s="10">
        <v>0</v>
      </c>
      <c r="H83" s="10">
        <v>0</v>
      </c>
      <c r="I83" s="23">
        <v>0</v>
      </c>
      <c r="J83" s="11">
        <f t="shared" si="4"/>
        <v>72</v>
      </c>
    </row>
    <row r="84" spans="1:10" ht="17.25" thickTop="1" thickBot="1">
      <c r="A84" s="10">
        <v>27</v>
      </c>
      <c r="B84" s="10" t="s">
        <v>219</v>
      </c>
      <c r="C84" s="10" t="s">
        <v>19</v>
      </c>
      <c r="D84" s="10" t="s">
        <v>23</v>
      </c>
      <c r="E84" s="10">
        <v>0</v>
      </c>
      <c r="F84" s="10">
        <v>0</v>
      </c>
      <c r="G84" s="10">
        <v>0</v>
      </c>
      <c r="H84" s="10">
        <v>0</v>
      </c>
      <c r="I84" s="23">
        <v>67</v>
      </c>
      <c r="J84" s="11">
        <f t="shared" si="4"/>
        <v>67</v>
      </c>
    </row>
    <row r="85" spans="1:10" ht="17.25" thickTop="1" thickBot="1">
      <c r="A85" s="10">
        <v>28</v>
      </c>
      <c r="B85" s="23" t="s">
        <v>218</v>
      </c>
      <c r="C85" s="23" t="s">
        <v>19</v>
      </c>
      <c r="D85" s="23" t="s">
        <v>32</v>
      </c>
      <c r="E85" s="23">
        <v>0</v>
      </c>
      <c r="F85" s="23">
        <v>0</v>
      </c>
      <c r="G85" s="23">
        <v>0</v>
      </c>
      <c r="H85" s="23">
        <v>0</v>
      </c>
      <c r="I85" s="24">
        <v>48</v>
      </c>
      <c r="J85" s="11">
        <f t="shared" si="4"/>
        <v>48</v>
      </c>
    </row>
    <row r="86" spans="1:10" ht="17.25" customHeight="1" thickTop="1" thickBot="1">
      <c r="A86" s="10">
        <v>29</v>
      </c>
      <c r="B86" s="10" t="s">
        <v>117</v>
      </c>
      <c r="C86" s="10" t="s">
        <v>19</v>
      </c>
      <c r="D86" s="10" t="s">
        <v>103</v>
      </c>
      <c r="E86" s="10">
        <v>46</v>
      </c>
      <c r="F86" s="10">
        <v>0</v>
      </c>
      <c r="G86" s="10">
        <v>0</v>
      </c>
      <c r="H86" s="10">
        <v>0</v>
      </c>
      <c r="I86" s="10">
        <v>0</v>
      </c>
      <c r="J86" s="11">
        <f t="shared" si="4"/>
        <v>46</v>
      </c>
    </row>
    <row r="87" spans="1:10" ht="17.25" customHeight="1" thickTop="1" thickBot="1">
      <c r="A87" s="26">
        <v>30</v>
      </c>
      <c r="B87" s="26" t="s">
        <v>118</v>
      </c>
      <c r="C87" s="26" t="s">
        <v>19</v>
      </c>
      <c r="D87" s="26" t="s">
        <v>189</v>
      </c>
      <c r="E87" s="26">
        <v>45</v>
      </c>
      <c r="F87" s="26">
        <v>0</v>
      </c>
      <c r="G87" s="26">
        <v>0</v>
      </c>
      <c r="H87" s="26">
        <v>0</v>
      </c>
      <c r="I87" s="27">
        <v>0</v>
      </c>
      <c r="J87" s="28">
        <f t="shared" si="4"/>
        <v>45</v>
      </c>
    </row>
    <row r="88" spans="1:10" ht="17.25" thickTop="1" thickBot="1">
      <c r="A88" s="32">
        <v>1</v>
      </c>
      <c r="B88" s="32" t="s">
        <v>30</v>
      </c>
      <c r="C88" s="32" t="s">
        <v>31</v>
      </c>
      <c r="D88" s="32" t="s">
        <v>32</v>
      </c>
      <c r="E88" s="32">
        <v>78</v>
      </c>
      <c r="F88" s="32">
        <v>88</v>
      </c>
      <c r="G88" s="32">
        <v>0</v>
      </c>
      <c r="H88" s="32">
        <v>0</v>
      </c>
      <c r="I88" s="33">
        <v>106</v>
      </c>
      <c r="J88" s="34">
        <f t="shared" si="4"/>
        <v>272</v>
      </c>
    </row>
    <row r="89" spans="1:10" ht="17.25" customHeight="1" thickTop="1" thickBot="1">
      <c r="A89" s="10">
        <v>2</v>
      </c>
      <c r="B89" s="10" t="s">
        <v>88</v>
      </c>
      <c r="C89" s="10" t="s">
        <v>31</v>
      </c>
      <c r="D89" s="10" t="s">
        <v>17</v>
      </c>
      <c r="E89" s="10">
        <v>0</v>
      </c>
      <c r="F89" s="10">
        <v>74</v>
      </c>
      <c r="G89" s="10">
        <v>84</v>
      </c>
      <c r="H89" s="10">
        <v>0</v>
      </c>
      <c r="I89" s="23">
        <v>82</v>
      </c>
      <c r="J89" s="11">
        <f t="shared" si="4"/>
        <v>240</v>
      </c>
    </row>
    <row r="90" spans="1:10" ht="17.25" thickTop="1" thickBot="1">
      <c r="A90" s="10">
        <v>3</v>
      </c>
      <c r="B90" s="10" t="s">
        <v>63</v>
      </c>
      <c r="C90" s="10" t="s">
        <v>31</v>
      </c>
      <c r="D90" s="10" t="s">
        <v>17</v>
      </c>
      <c r="E90" s="10">
        <v>102</v>
      </c>
      <c r="F90" s="10">
        <v>0</v>
      </c>
      <c r="G90" s="10">
        <v>0</v>
      </c>
      <c r="H90" s="10">
        <v>0</v>
      </c>
      <c r="I90" s="23">
        <v>115</v>
      </c>
      <c r="J90" s="11">
        <f t="shared" ref="J90" si="5">SUM(E90:I90)</f>
        <v>217</v>
      </c>
    </row>
    <row r="91" spans="1:10" ht="17.25" thickTop="1" thickBot="1">
      <c r="A91" s="10">
        <v>4</v>
      </c>
      <c r="B91" s="10" t="s">
        <v>145</v>
      </c>
      <c r="C91" s="10" t="s">
        <v>31</v>
      </c>
      <c r="D91" s="10" t="s">
        <v>26</v>
      </c>
      <c r="E91" s="10">
        <v>0</v>
      </c>
      <c r="F91" s="10">
        <v>0</v>
      </c>
      <c r="G91" s="10">
        <v>69</v>
      </c>
      <c r="H91" s="10">
        <v>76</v>
      </c>
      <c r="I91" s="25">
        <v>72</v>
      </c>
      <c r="J91" s="11">
        <f t="shared" si="4"/>
        <v>217</v>
      </c>
    </row>
    <row r="92" spans="1:10" ht="17.25" thickTop="1" thickBot="1">
      <c r="A92" s="10">
        <v>5</v>
      </c>
      <c r="B92" s="10" t="s">
        <v>53</v>
      </c>
      <c r="C92" s="10" t="s">
        <v>31</v>
      </c>
      <c r="D92" s="10" t="s">
        <v>32</v>
      </c>
      <c r="E92" s="10">
        <v>66</v>
      </c>
      <c r="F92" s="10">
        <v>60</v>
      </c>
      <c r="G92" s="10">
        <v>66</v>
      </c>
      <c r="H92" s="10">
        <v>0</v>
      </c>
      <c r="I92" s="10">
        <v>0</v>
      </c>
      <c r="J92" s="11">
        <f t="shared" si="4"/>
        <v>192</v>
      </c>
    </row>
    <row r="93" spans="1:10" ht="17.25" thickTop="1" thickBot="1">
      <c r="A93" s="10">
        <v>6</v>
      </c>
      <c r="B93" s="10" t="s">
        <v>154</v>
      </c>
      <c r="C93" s="10" t="s">
        <v>31</v>
      </c>
      <c r="D93" s="10" t="s">
        <v>47</v>
      </c>
      <c r="E93" s="10">
        <v>0</v>
      </c>
      <c r="F93" s="10">
        <v>0</v>
      </c>
      <c r="G93" s="10">
        <v>94</v>
      </c>
      <c r="H93" s="10">
        <v>0</v>
      </c>
      <c r="I93" s="25">
        <v>88</v>
      </c>
      <c r="J93" s="11">
        <f t="shared" si="4"/>
        <v>182</v>
      </c>
    </row>
    <row r="94" spans="1:10" ht="17.25" thickTop="1" thickBot="1">
      <c r="A94" s="10">
        <v>7</v>
      </c>
      <c r="B94" s="10" t="s">
        <v>108</v>
      </c>
      <c r="C94" s="10" t="s">
        <v>31</v>
      </c>
      <c r="D94" s="10" t="s">
        <v>15</v>
      </c>
      <c r="E94" s="10">
        <v>29</v>
      </c>
      <c r="F94" s="10">
        <v>27</v>
      </c>
      <c r="G94" s="10">
        <v>46</v>
      </c>
      <c r="H94" s="10">
        <v>65</v>
      </c>
      <c r="I94" s="23">
        <v>0</v>
      </c>
      <c r="J94" s="11">
        <f t="shared" si="4"/>
        <v>167</v>
      </c>
    </row>
    <row r="95" spans="1:10" ht="17.25" thickTop="1" thickBot="1">
      <c r="A95" s="10">
        <v>8</v>
      </c>
      <c r="B95" s="10" t="s">
        <v>104</v>
      </c>
      <c r="C95" s="10" t="s">
        <v>31</v>
      </c>
      <c r="D95" s="10" t="s">
        <v>47</v>
      </c>
      <c r="E95" s="10">
        <v>0</v>
      </c>
      <c r="F95" s="10">
        <v>59</v>
      </c>
      <c r="G95" s="10">
        <v>0</v>
      </c>
      <c r="H95" s="10">
        <v>0</v>
      </c>
      <c r="I95" s="23">
        <v>96</v>
      </c>
      <c r="J95" s="11">
        <f t="shared" si="4"/>
        <v>155</v>
      </c>
    </row>
    <row r="96" spans="1:10" ht="17.25" thickTop="1" thickBot="1">
      <c r="A96" s="10">
        <v>9</v>
      </c>
      <c r="B96" s="10" t="s">
        <v>80</v>
      </c>
      <c r="C96" s="10" t="s">
        <v>31</v>
      </c>
      <c r="D96" s="10" t="s">
        <v>81</v>
      </c>
      <c r="E96" s="10">
        <v>80</v>
      </c>
      <c r="F96" s="10">
        <v>0</v>
      </c>
      <c r="G96" s="10">
        <v>0</v>
      </c>
      <c r="H96" s="10">
        <v>0</v>
      </c>
      <c r="I96" s="25">
        <v>63</v>
      </c>
      <c r="J96" s="11">
        <f t="shared" si="4"/>
        <v>143</v>
      </c>
    </row>
    <row r="97" spans="1:10" ht="17.25" thickTop="1" thickBot="1">
      <c r="A97" s="10">
        <v>10</v>
      </c>
      <c r="B97" s="10" t="s">
        <v>52</v>
      </c>
      <c r="C97" s="10" t="s">
        <v>31</v>
      </c>
      <c r="D97" s="10" t="s">
        <v>17</v>
      </c>
      <c r="E97" s="10">
        <v>0</v>
      </c>
      <c r="F97" s="10">
        <v>130</v>
      </c>
      <c r="G97" s="10">
        <v>0</v>
      </c>
      <c r="H97" s="10">
        <v>0</v>
      </c>
      <c r="I97" s="23">
        <v>0</v>
      </c>
      <c r="J97" s="11">
        <f t="shared" si="4"/>
        <v>130</v>
      </c>
    </row>
    <row r="98" spans="1:10" ht="17.25" thickTop="1" thickBot="1">
      <c r="A98" s="10">
        <v>11</v>
      </c>
      <c r="B98" s="10" t="s">
        <v>149</v>
      </c>
      <c r="C98" s="10" t="s">
        <v>31</v>
      </c>
      <c r="D98" s="10" t="s">
        <v>17</v>
      </c>
      <c r="E98" s="10">
        <v>0</v>
      </c>
      <c r="F98" s="10">
        <v>0</v>
      </c>
      <c r="G98" s="10">
        <v>0</v>
      </c>
      <c r="H98" s="10">
        <v>94</v>
      </c>
      <c r="I98" s="23">
        <v>0</v>
      </c>
      <c r="J98" s="11">
        <f t="shared" si="4"/>
        <v>94</v>
      </c>
    </row>
    <row r="99" spans="1:10" ht="17.25" thickTop="1" thickBot="1">
      <c r="A99" s="10">
        <v>12</v>
      </c>
      <c r="B99" s="10" t="s">
        <v>106</v>
      </c>
      <c r="C99" s="10" t="s">
        <v>31</v>
      </c>
      <c r="D99" s="10" t="s">
        <v>47</v>
      </c>
      <c r="E99" s="10">
        <v>57</v>
      </c>
      <c r="F99" s="10">
        <v>0</v>
      </c>
      <c r="G99" s="10">
        <v>0</v>
      </c>
      <c r="H99" s="10">
        <v>0</v>
      </c>
      <c r="I99" s="23">
        <v>0</v>
      </c>
      <c r="J99" s="11">
        <f t="shared" ref="J99:J130" si="6">SUM(E99:I99)</f>
        <v>57</v>
      </c>
    </row>
    <row r="100" spans="1:10" ht="17.25" thickTop="1" thickBot="1">
      <c r="A100" s="10">
        <v>13</v>
      </c>
      <c r="B100" s="10" t="s">
        <v>111</v>
      </c>
      <c r="C100" s="10" t="s">
        <v>31</v>
      </c>
      <c r="D100" s="10" t="s">
        <v>103</v>
      </c>
      <c r="E100" s="10">
        <v>54</v>
      </c>
      <c r="F100" s="10">
        <v>0</v>
      </c>
      <c r="G100" s="10">
        <v>0</v>
      </c>
      <c r="H100" s="10">
        <v>0</v>
      </c>
      <c r="I100" s="23">
        <v>0</v>
      </c>
      <c r="J100" s="11">
        <f t="shared" si="6"/>
        <v>54</v>
      </c>
    </row>
    <row r="101" spans="1:10" ht="17.25" thickTop="1" thickBot="1">
      <c r="A101" s="10">
        <v>14</v>
      </c>
      <c r="B101" s="10" t="s">
        <v>152</v>
      </c>
      <c r="C101" s="10" t="s">
        <v>31</v>
      </c>
      <c r="D101" s="10" t="s">
        <v>12</v>
      </c>
      <c r="E101" s="10">
        <v>0</v>
      </c>
      <c r="F101" s="10">
        <v>0</v>
      </c>
      <c r="G101" s="10">
        <v>0</v>
      </c>
      <c r="H101" s="10">
        <v>0</v>
      </c>
      <c r="I101" s="23">
        <v>51</v>
      </c>
      <c r="J101" s="11">
        <f t="shared" si="6"/>
        <v>51</v>
      </c>
    </row>
    <row r="102" spans="1:10" ht="17.25" thickTop="1" thickBot="1">
      <c r="A102" s="10">
        <v>15</v>
      </c>
      <c r="B102" s="10" t="s">
        <v>195</v>
      </c>
      <c r="C102" s="10" t="s">
        <v>31</v>
      </c>
      <c r="D102" s="10" t="s">
        <v>37</v>
      </c>
      <c r="E102" s="10">
        <v>0</v>
      </c>
      <c r="F102" s="10">
        <v>0</v>
      </c>
      <c r="G102" s="10">
        <v>43</v>
      </c>
      <c r="H102" s="10">
        <v>0</v>
      </c>
      <c r="I102" s="23">
        <v>0</v>
      </c>
      <c r="J102" s="11">
        <f t="shared" si="6"/>
        <v>43</v>
      </c>
    </row>
    <row r="103" spans="1:10" ht="17.25" thickTop="1" thickBot="1">
      <c r="A103" s="10">
        <v>16</v>
      </c>
      <c r="B103" s="10" t="s">
        <v>132</v>
      </c>
      <c r="C103" s="10" t="s">
        <v>31</v>
      </c>
      <c r="D103" s="10" t="s">
        <v>17</v>
      </c>
      <c r="E103" s="10">
        <v>0</v>
      </c>
      <c r="F103" s="10">
        <v>31</v>
      </c>
      <c r="G103" s="10">
        <v>0</v>
      </c>
      <c r="H103" s="10">
        <v>0</v>
      </c>
      <c r="I103" s="23">
        <v>0</v>
      </c>
      <c r="J103" s="11">
        <f t="shared" si="6"/>
        <v>31</v>
      </c>
    </row>
    <row r="104" spans="1:10" ht="17.25" thickTop="1" thickBot="1">
      <c r="A104" s="26">
        <v>17</v>
      </c>
      <c r="B104" s="26" t="s">
        <v>134</v>
      </c>
      <c r="C104" s="26" t="s">
        <v>31</v>
      </c>
      <c r="D104" s="26" t="s">
        <v>122</v>
      </c>
      <c r="E104" s="26">
        <v>27</v>
      </c>
      <c r="F104" s="26">
        <v>0</v>
      </c>
      <c r="G104" s="26">
        <v>0</v>
      </c>
      <c r="H104" s="26">
        <v>0</v>
      </c>
      <c r="I104" s="27">
        <v>0</v>
      </c>
      <c r="J104" s="28">
        <f t="shared" si="6"/>
        <v>27</v>
      </c>
    </row>
    <row r="105" spans="1:10" ht="17.25" thickTop="1" thickBot="1">
      <c r="A105" s="32">
        <v>1</v>
      </c>
      <c r="B105" s="32" t="s">
        <v>44</v>
      </c>
      <c r="C105" s="32" t="s">
        <v>45</v>
      </c>
      <c r="D105" s="32" t="s">
        <v>23</v>
      </c>
      <c r="E105" s="32">
        <v>76</v>
      </c>
      <c r="F105" s="32" t="s">
        <v>203</v>
      </c>
      <c r="G105" s="32">
        <v>82</v>
      </c>
      <c r="H105" s="32">
        <v>80</v>
      </c>
      <c r="I105" s="32">
        <v>74</v>
      </c>
      <c r="J105" s="34">
        <f t="shared" si="6"/>
        <v>312</v>
      </c>
    </row>
    <row r="106" spans="1:10" ht="17.25" thickTop="1" thickBot="1">
      <c r="A106" s="10">
        <v>2</v>
      </c>
      <c r="B106" s="10" t="s">
        <v>56</v>
      </c>
      <c r="C106" s="10" t="s">
        <v>45</v>
      </c>
      <c r="D106" s="10" t="s">
        <v>17</v>
      </c>
      <c r="E106" s="10" t="s">
        <v>204</v>
      </c>
      <c r="F106" s="10">
        <v>57</v>
      </c>
      <c r="G106" s="10">
        <v>92</v>
      </c>
      <c r="H106" s="10">
        <v>92</v>
      </c>
      <c r="I106" s="23">
        <v>68</v>
      </c>
      <c r="J106" s="11">
        <f t="shared" si="6"/>
        <v>309</v>
      </c>
    </row>
    <row r="107" spans="1:10" ht="17.25" thickTop="1" thickBot="1">
      <c r="A107" s="10">
        <v>3</v>
      </c>
      <c r="B107" s="10" t="s">
        <v>110</v>
      </c>
      <c r="C107" s="10" t="s">
        <v>45</v>
      </c>
      <c r="D107" s="10" t="s">
        <v>12</v>
      </c>
      <c r="E107" s="10">
        <v>0</v>
      </c>
      <c r="F107" s="10">
        <v>56</v>
      </c>
      <c r="G107" s="10">
        <v>75</v>
      </c>
      <c r="H107" s="10">
        <v>88</v>
      </c>
      <c r="I107" s="23">
        <v>0</v>
      </c>
      <c r="J107" s="11">
        <f t="shared" si="6"/>
        <v>219</v>
      </c>
    </row>
    <row r="108" spans="1:10" ht="17.25" thickTop="1" thickBot="1">
      <c r="A108" s="10">
        <v>4</v>
      </c>
      <c r="B108" s="10" t="s">
        <v>71</v>
      </c>
      <c r="C108" s="10" t="s">
        <v>45</v>
      </c>
      <c r="D108" s="10" t="s">
        <v>12</v>
      </c>
      <c r="E108" s="10">
        <v>42</v>
      </c>
      <c r="F108" s="10">
        <v>50</v>
      </c>
      <c r="G108" s="10">
        <v>63</v>
      </c>
      <c r="H108" s="10">
        <v>0</v>
      </c>
      <c r="I108" s="23">
        <v>0</v>
      </c>
      <c r="J108" s="11">
        <f t="shared" si="6"/>
        <v>155</v>
      </c>
    </row>
    <row r="109" spans="1:10" ht="17.25" thickTop="1" thickBot="1">
      <c r="A109" s="10">
        <v>5</v>
      </c>
      <c r="B109" s="10" t="s">
        <v>84</v>
      </c>
      <c r="C109" s="10" t="s">
        <v>45</v>
      </c>
      <c r="D109" s="10" t="s">
        <v>12</v>
      </c>
      <c r="E109" s="10">
        <v>37</v>
      </c>
      <c r="F109" s="10">
        <v>40</v>
      </c>
      <c r="G109" s="10">
        <v>0</v>
      </c>
      <c r="H109" s="10">
        <v>0</v>
      </c>
      <c r="I109" s="23">
        <v>73</v>
      </c>
      <c r="J109" s="11">
        <f t="shared" si="6"/>
        <v>150</v>
      </c>
    </row>
    <row r="110" spans="1:10" ht="17.25" thickTop="1" thickBot="1">
      <c r="A110" s="10">
        <v>6</v>
      </c>
      <c r="B110" s="10" t="s">
        <v>115</v>
      </c>
      <c r="C110" s="10" t="s">
        <v>45</v>
      </c>
      <c r="D110" s="10" t="s">
        <v>17</v>
      </c>
      <c r="E110" s="10">
        <v>47</v>
      </c>
      <c r="F110" s="10">
        <v>0</v>
      </c>
      <c r="G110" s="10">
        <v>0</v>
      </c>
      <c r="H110" s="10">
        <v>102</v>
      </c>
      <c r="I110" s="10">
        <v>0</v>
      </c>
      <c r="J110" s="11">
        <f t="shared" si="6"/>
        <v>149</v>
      </c>
    </row>
    <row r="111" spans="1:10" ht="17.25" thickTop="1" thickBot="1">
      <c r="A111" s="10">
        <v>7</v>
      </c>
      <c r="B111" s="10" t="s">
        <v>94</v>
      </c>
      <c r="C111" s="10" t="s">
        <v>45</v>
      </c>
      <c r="D111" s="10" t="s">
        <v>12</v>
      </c>
      <c r="E111" s="10">
        <v>39</v>
      </c>
      <c r="F111" s="10">
        <v>30</v>
      </c>
      <c r="G111" s="10">
        <v>56</v>
      </c>
      <c r="H111" s="10">
        <v>0</v>
      </c>
      <c r="I111" s="23">
        <v>0</v>
      </c>
      <c r="J111" s="11">
        <f t="shared" si="6"/>
        <v>125</v>
      </c>
    </row>
    <row r="112" spans="1:10" ht="17.25" thickTop="1" thickBot="1">
      <c r="A112" s="10">
        <v>8</v>
      </c>
      <c r="B112" s="10" t="s">
        <v>147</v>
      </c>
      <c r="C112" s="10" t="s">
        <v>45</v>
      </c>
      <c r="D112" s="10" t="s">
        <v>37</v>
      </c>
      <c r="E112" s="10">
        <v>0</v>
      </c>
      <c r="F112" s="10">
        <v>0</v>
      </c>
      <c r="G112" s="10">
        <v>49</v>
      </c>
      <c r="H112" s="10">
        <v>0</v>
      </c>
      <c r="I112" s="23">
        <v>54</v>
      </c>
      <c r="J112" s="11">
        <f t="shared" si="6"/>
        <v>103</v>
      </c>
    </row>
    <row r="113" spans="1:10" ht="17.25" thickTop="1" thickBot="1">
      <c r="A113" s="10">
        <v>9</v>
      </c>
      <c r="B113" s="10" t="s">
        <v>92</v>
      </c>
      <c r="C113" s="10" t="s">
        <v>45</v>
      </c>
      <c r="D113" s="10" t="s">
        <v>17</v>
      </c>
      <c r="E113" s="10">
        <v>0</v>
      </c>
      <c r="F113" s="10">
        <v>71</v>
      </c>
      <c r="G113" s="10">
        <v>0</v>
      </c>
      <c r="H113" s="10">
        <v>0</v>
      </c>
      <c r="I113" s="23">
        <v>0</v>
      </c>
      <c r="J113" s="11">
        <f t="shared" si="6"/>
        <v>71</v>
      </c>
    </row>
    <row r="114" spans="1:10" ht="17.25" thickTop="1" thickBot="1">
      <c r="A114" s="10">
        <v>10</v>
      </c>
      <c r="B114" s="10" t="s">
        <v>155</v>
      </c>
      <c r="C114" s="10" t="s">
        <v>45</v>
      </c>
      <c r="D114" s="10" t="s">
        <v>47</v>
      </c>
      <c r="E114" s="10">
        <v>0</v>
      </c>
      <c r="F114" s="10">
        <v>0</v>
      </c>
      <c r="G114" s="10">
        <v>0</v>
      </c>
      <c r="H114" s="10">
        <v>0</v>
      </c>
      <c r="I114" s="23">
        <v>61</v>
      </c>
      <c r="J114" s="11">
        <f t="shared" si="6"/>
        <v>61</v>
      </c>
    </row>
    <row r="115" spans="1:10" ht="17.25" thickTop="1" thickBot="1">
      <c r="A115" s="10">
        <v>11</v>
      </c>
      <c r="B115" s="10" t="s">
        <v>151</v>
      </c>
      <c r="C115" s="10" t="s">
        <v>45</v>
      </c>
      <c r="D115" s="10" t="s">
        <v>12</v>
      </c>
      <c r="E115" s="10">
        <v>0</v>
      </c>
      <c r="F115" s="10">
        <v>0</v>
      </c>
      <c r="G115" s="10">
        <v>57</v>
      </c>
      <c r="H115" s="10">
        <v>0</v>
      </c>
      <c r="I115" s="23">
        <v>0</v>
      </c>
      <c r="J115" s="11">
        <f t="shared" si="6"/>
        <v>57</v>
      </c>
    </row>
    <row r="116" spans="1:10" ht="17.25" thickTop="1" thickBot="1">
      <c r="A116" s="10">
        <v>12</v>
      </c>
      <c r="B116" s="10" t="s">
        <v>114</v>
      </c>
      <c r="C116" s="10" t="s">
        <v>45</v>
      </c>
      <c r="D116" s="10" t="s">
        <v>23</v>
      </c>
      <c r="E116" s="10">
        <v>51</v>
      </c>
      <c r="F116" s="10">
        <v>0</v>
      </c>
      <c r="G116" s="10">
        <v>0</v>
      </c>
      <c r="H116" s="10">
        <v>0</v>
      </c>
      <c r="I116" s="23">
        <v>0</v>
      </c>
      <c r="J116" s="11">
        <f t="shared" si="6"/>
        <v>51</v>
      </c>
    </row>
    <row r="117" spans="1:10" ht="17.25" thickTop="1" thickBot="1">
      <c r="A117" s="26">
        <v>13</v>
      </c>
      <c r="B117" s="26" t="s">
        <v>142</v>
      </c>
      <c r="C117" s="26" t="s">
        <v>45</v>
      </c>
      <c r="D117" s="26" t="s">
        <v>51</v>
      </c>
      <c r="E117" s="26">
        <v>19</v>
      </c>
      <c r="F117" s="26">
        <v>0</v>
      </c>
      <c r="G117" s="26">
        <v>0</v>
      </c>
      <c r="H117" s="26">
        <v>0</v>
      </c>
      <c r="I117" s="27">
        <v>0</v>
      </c>
      <c r="J117" s="28">
        <f t="shared" si="6"/>
        <v>19</v>
      </c>
    </row>
    <row r="118" spans="1:10" ht="17.25" thickTop="1" thickBot="1">
      <c r="A118" s="32">
        <v>1</v>
      </c>
      <c r="B118" s="32" t="s">
        <v>85</v>
      </c>
      <c r="C118" s="32" t="s">
        <v>77</v>
      </c>
      <c r="D118" s="32" t="s">
        <v>26</v>
      </c>
      <c r="E118" s="32">
        <v>0</v>
      </c>
      <c r="F118" s="32">
        <v>77</v>
      </c>
      <c r="G118" s="32">
        <v>0</v>
      </c>
      <c r="H118" s="32">
        <v>115</v>
      </c>
      <c r="I118" s="33">
        <v>90</v>
      </c>
      <c r="J118" s="34">
        <f t="shared" si="6"/>
        <v>282</v>
      </c>
    </row>
    <row r="119" spans="1:10" ht="17.25" thickTop="1" thickBot="1">
      <c r="A119" s="10">
        <v>2</v>
      </c>
      <c r="B119" s="10" t="s">
        <v>76</v>
      </c>
      <c r="C119" s="10" t="s">
        <v>77</v>
      </c>
      <c r="D119" s="10" t="s">
        <v>15</v>
      </c>
      <c r="E119" s="10">
        <v>48</v>
      </c>
      <c r="F119" s="10" t="s">
        <v>207</v>
      </c>
      <c r="G119" s="10">
        <v>61</v>
      </c>
      <c r="H119" s="10">
        <v>73</v>
      </c>
      <c r="I119" s="23">
        <v>56</v>
      </c>
      <c r="J119" s="11">
        <f t="shared" si="6"/>
        <v>238</v>
      </c>
    </row>
    <row r="120" spans="1:10" ht="17.25" thickTop="1" thickBot="1">
      <c r="A120" s="10">
        <v>3</v>
      </c>
      <c r="B120" s="10" t="s">
        <v>123</v>
      </c>
      <c r="C120" s="10" t="s">
        <v>77</v>
      </c>
      <c r="D120" s="10" t="s">
        <v>32</v>
      </c>
      <c r="E120" s="10">
        <v>0</v>
      </c>
      <c r="F120" s="10">
        <v>44</v>
      </c>
      <c r="G120" s="10">
        <v>70</v>
      </c>
      <c r="H120" s="10">
        <v>0</v>
      </c>
      <c r="I120" s="25">
        <v>71</v>
      </c>
      <c r="J120" s="11">
        <f t="shared" si="6"/>
        <v>185</v>
      </c>
    </row>
    <row r="121" spans="1:10" ht="17.25" thickTop="1" thickBot="1">
      <c r="A121" s="10">
        <v>4</v>
      </c>
      <c r="B121" s="10" t="s">
        <v>146</v>
      </c>
      <c r="C121" s="10" t="s">
        <v>77</v>
      </c>
      <c r="D121" s="10" t="s">
        <v>214</v>
      </c>
      <c r="E121" s="10">
        <v>0</v>
      </c>
      <c r="F121" s="10">
        <v>0</v>
      </c>
      <c r="G121" s="10">
        <v>52</v>
      </c>
      <c r="H121" s="10">
        <v>75</v>
      </c>
      <c r="I121" s="23">
        <v>0</v>
      </c>
      <c r="J121" s="11">
        <f t="shared" si="6"/>
        <v>127</v>
      </c>
    </row>
    <row r="122" spans="1:10" ht="17.25" thickTop="1" thickBot="1">
      <c r="A122" s="10">
        <v>5</v>
      </c>
      <c r="B122" s="10" t="s">
        <v>194</v>
      </c>
      <c r="C122" s="10" t="s">
        <v>77</v>
      </c>
      <c r="D122" s="10" t="s">
        <v>37</v>
      </c>
      <c r="E122" s="10">
        <v>0</v>
      </c>
      <c r="F122" s="10">
        <v>0</v>
      </c>
      <c r="G122" s="10">
        <v>47</v>
      </c>
      <c r="H122" s="10">
        <v>0</v>
      </c>
      <c r="I122" s="23">
        <v>0</v>
      </c>
      <c r="J122" s="11">
        <f t="shared" si="6"/>
        <v>47</v>
      </c>
    </row>
    <row r="123" spans="1:10" ht="17.25" thickTop="1" thickBot="1">
      <c r="A123" s="10">
        <v>6</v>
      </c>
      <c r="B123" s="10" t="s">
        <v>128</v>
      </c>
      <c r="C123" s="10" t="s">
        <v>77</v>
      </c>
      <c r="D123" s="10" t="s">
        <v>103</v>
      </c>
      <c r="E123" s="10">
        <v>35</v>
      </c>
      <c r="F123" s="10">
        <v>0</v>
      </c>
      <c r="G123" s="10">
        <v>0</v>
      </c>
      <c r="H123" s="10">
        <v>0</v>
      </c>
      <c r="I123" s="25">
        <v>0</v>
      </c>
      <c r="J123" s="11">
        <f t="shared" si="6"/>
        <v>35</v>
      </c>
    </row>
    <row r="124" spans="1:10" ht="17.25" thickTop="1" thickBot="1">
      <c r="A124" s="26">
        <v>7</v>
      </c>
      <c r="B124" s="26" t="s">
        <v>129</v>
      </c>
      <c r="C124" s="26" t="s">
        <v>77</v>
      </c>
      <c r="D124" s="26" t="s">
        <v>12</v>
      </c>
      <c r="E124" s="26">
        <v>34</v>
      </c>
      <c r="F124" s="26">
        <v>0</v>
      </c>
      <c r="G124" s="26">
        <v>0</v>
      </c>
      <c r="H124" s="26">
        <v>0</v>
      </c>
      <c r="I124" s="27">
        <v>0</v>
      </c>
      <c r="J124" s="28">
        <f t="shared" si="6"/>
        <v>34</v>
      </c>
    </row>
    <row r="125" spans="1:10" ht="17.25" thickTop="1" thickBot="1">
      <c r="A125" s="32">
        <v>1</v>
      </c>
      <c r="B125" s="32" t="s">
        <v>42</v>
      </c>
      <c r="C125" s="32" t="s">
        <v>43</v>
      </c>
      <c r="D125" s="32" t="s">
        <v>15</v>
      </c>
      <c r="E125" s="32" t="s">
        <v>202</v>
      </c>
      <c r="F125" s="32">
        <v>76</v>
      </c>
      <c r="G125" s="32">
        <v>96</v>
      </c>
      <c r="H125" s="32">
        <v>108</v>
      </c>
      <c r="I125" s="32">
        <v>98</v>
      </c>
      <c r="J125" s="34">
        <f t="shared" si="6"/>
        <v>378</v>
      </c>
    </row>
    <row r="126" spans="1:10" ht="17.25" thickTop="1" thickBot="1">
      <c r="A126" s="10">
        <v>2</v>
      </c>
      <c r="B126" s="10" t="s">
        <v>143</v>
      </c>
      <c r="C126" s="10" t="s">
        <v>43</v>
      </c>
      <c r="D126" s="10" t="s">
        <v>32</v>
      </c>
      <c r="E126" s="10">
        <v>0</v>
      </c>
      <c r="F126" s="10">
        <v>0</v>
      </c>
      <c r="G126" s="10">
        <v>60</v>
      </c>
      <c r="H126" s="10">
        <v>67</v>
      </c>
      <c r="I126" s="25">
        <v>64</v>
      </c>
      <c r="J126" s="11">
        <f t="shared" si="6"/>
        <v>191</v>
      </c>
    </row>
    <row r="127" spans="1:10" ht="17.25" thickTop="1" thickBot="1">
      <c r="A127" s="10">
        <v>3</v>
      </c>
      <c r="B127" s="10" t="s">
        <v>62</v>
      </c>
      <c r="C127" s="10" t="s">
        <v>43</v>
      </c>
      <c r="D127" s="10" t="s">
        <v>17</v>
      </c>
      <c r="E127" s="10">
        <v>56</v>
      </c>
      <c r="F127" s="10">
        <v>48</v>
      </c>
      <c r="G127" s="10">
        <v>0</v>
      </c>
      <c r="H127" s="10">
        <v>68</v>
      </c>
      <c r="I127" s="23">
        <v>0</v>
      </c>
      <c r="J127" s="11">
        <f t="shared" si="6"/>
        <v>172</v>
      </c>
    </row>
    <row r="128" spans="1:10" ht="17.25" thickTop="1" thickBot="1">
      <c r="A128" s="10">
        <v>4</v>
      </c>
      <c r="B128" s="10" t="s">
        <v>107</v>
      </c>
      <c r="C128" s="10" t="s">
        <v>43</v>
      </c>
      <c r="D128" s="10" t="s">
        <v>37</v>
      </c>
      <c r="E128" s="10">
        <v>30</v>
      </c>
      <c r="F128" s="10">
        <v>26</v>
      </c>
      <c r="G128" s="10">
        <v>42</v>
      </c>
      <c r="H128" s="10">
        <v>0</v>
      </c>
      <c r="I128" s="10">
        <v>49</v>
      </c>
      <c r="J128" s="11">
        <f t="shared" si="6"/>
        <v>147</v>
      </c>
    </row>
    <row r="129" spans="1:10" ht="17.25" thickTop="1" thickBot="1">
      <c r="A129" s="10">
        <v>5</v>
      </c>
      <c r="B129" s="10" t="s">
        <v>140</v>
      </c>
      <c r="C129" s="10" t="s">
        <v>43</v>
      </c>
      <c r="D129" s="10" t="s">
        <v>12</v>
      </c>
      <c r="E129" s="10">
        <v>22</v>
      </c>
      <c r="F129" s="10">
        <v>0</v>
      </c>
      <c r="G129" s="10">
        <v>45</v>
      </c>
      <c r="H129" s="10">
        <v>0</v>
      </c>
      <c r="I129" s="25">
        <v>0</v>
      </c>
      <c r="J129" s="11">
        <f t="shared" si="6"/>
        <v>67</v>
      </c>
    </row>
    <row r="130" spans="1:10" ht="17.25" thickTop="1" thickBot="1">
      <c r="A130" s="10">
        <v>6</v>
      </c>
      <c r="B130" s="10" t="s">
        <v>197</v>
      </c>
      <c r="C130" s="10" t="s">
        <v>43</v>
      </c>
      <c r="D130" s="10" t="s">
        <v>29</v>
      </c>
      <c r="E130" s="10">
        <v>0</v>
      </c>
      <c r="F130" s="10">
        <v>0</v>
      </c>
      <c r="G130" s="10">
        <v>0</v>
      </c>
      <c r="H130" s="10">
        <v>66</v>
      </c>
      <c r="I130" s="23">
        <v>0</v>
      </c>
      <c r="J130" s="11">
        <f t="shared" si="6"/>
        <v>66</v>
      </c>
    </row>
    <row r="131" spans="1:10" ht="17.25" thickTop="1" thickBot="1">
      <c r="A131" s="10">
        <v>7</v>
      </c>
      <c r="B131" s="24" t="s">
        <v>133</v>
      </c>
      <c r="C131" s="24" t="s">
        <v>43</v>
      </c>
      <c r="D131" s="24" t="s">
        <v>23</v>
      </c>
      <c r="E131" s="24">
        <v>28</v>
      </c>
      <c r="F131" s="24">
        <v>0</v>
      </c>
      <c r="G131" s="24">
        <v>0</v>
      </c>
      <c r="H131" s="24">
        <v>0</v>
      </c>
      <c r="I131" s="10">
        <v>0</v>
      </c>
      <c r="J131" s="11">
        <f t="shared" ref="J131:J133" si="7">SUM(E131:I131)</f>
        <v>28</v>
      </c>
    </row>
    <row r="132" spans="1:10" ht="17.25" thickTop="1" thickBot="1">
      <c r="A132" s="10">
        <v>8</v>
      </c>
      <c r="B132" s="10" t="s">
        <v>135</v>
      </c>
      <c r="C132" s="10" t="s">
        <v>43</v>
      </c>
      <c r="D132" s="10" t="s">
        <v>23</v>
      </c>
      <c r="E132" s="10">
        <v>26</v>
      </c>
      <c r="F132" s="10">
        <v>0</v>
      </c>
      <c r="G132" s="10">
        <v>0</v>
      </c>
      <c r="H132" s="10">
        <v>0</v>
      </c>
      <c r="I132" s="25">
        <v>0</v>
      </c>
      <c r="J132" s="11">
        <f t="shared" si="7"/>
        <v>26</v>
      </c>
    </row>
    <row r="133" spans="1:10" ht="17.25" thickTop="1" thickBot="1">
      <c r="A133" s="26">
        <v>9</v>
      </c>
      <c r="B133" s="26" t="s">
        <v>136</v>
      </c>
      <c r="C133" s="26" t="s">
        <v>43</v>
      </c>
      <c r="D133" s="26" t="s">
        <v>58</v>
      </c>
      <c r="E133" s="26">
        <v>25</v>
      </c>
      <c r="F133" s="26">
        <v>0</v>
      </c>
      <c r="G133" s="26">
        <v>0</v>
      </c>
      <c r="H133" s="26">
        <v>0</v>
      </c>
      <c r="I133" s="27">
        <v>0</v>
      </c>
      <c r="J133" s="28">
        <f t="shared" si="7"/>
        <v>25</v>
      </c>
    </row>
    <row r="134" spans="1:10" ht="17.25" thickTop="1" thickBot="1">
      <c r="A134" s="32"/>
      <c r="B134" s="32"/>
      <c r="C134" s="32"/>
      <c r="D134" s="32"/>
      <c r="E134" s="32"/>
      <c r="F134" s="32"/>
      <c r="G134" s="32"/>
      <c r="H134" s="32"/>
      <c r="I134" s="32"/>
      <c r="J134" s="34"/>
    </row>
    <row r="135" spans="1:10" ht="16.5" thickTop="1"/>
  </sheetData>
  <printOptions horizontalCentered="1" verticalCentered="1"/>
  <pageMargins left="0" right="0" top="0" bottom="0" header="0" footer="0"/>
  <pageSetup paperSize="8" scale="85" firstPageNumber="0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76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6</vt:i4>
      </vt:variant>
      <vt:variant>
        <vt:lpstr>Intervalos com nome</vt:lpstr>
      </vt:variant>
      <vt:variant>
        <vt:i4>12</vt:i4>
      </vt:variant>
    </vt:vector>
  </HeadingPairs>
  <TitlesOfParts>
    <vt:vector size="18" baseType="lpstr">
      <vt:lpstr>GERAL FEM</vt:lpstr>
      <vt:lpstr>GERAL MAS</vt:lpstr>
      <vt:lpstr>EQUIPAS FEM</vt:lpstr>
      <vt:lpstr>EQUIPAS MAS</vt:lpstr>
      <vt:lpstr>ESCALÕES FEM</vt:lpstr>
      <vt:lpstr>ESCALÕES MAS</vt:lpstr>
      <vt:lpstr>'ESCALÕES FEM'!_FilterDatabase_0</vt:lpstr>
      <vt:lpstr>'ESCALÕES MAS'!_FilterDatabase_0</vt:lpstr>
      <vt:lpstr>'GERAL FEM'!_FilterDatabase_0</vt:lpstr>
      <vt:lpstr>'GERAL MAS'!_FilterDatabase_0</vt:lpstr>
      <vt:lpstr>'ESCALÕES FEM'!_FilterDatabase_0_0</vt:lpstr>
      <vt:lpstr>'ESCALÕES MAS'!_FilterDatabase_0_0</vt:lpstr>
      <vt:lpstr>'GERAL FEM'!_FilterDatabase_0_0</vt:lpstr>
      <vt:lpstr>'GERAL MAS'!_FilterDatabase_0_0</vt:lpstr>
      <vt:lpstr>'ESCALÕES FEM'!_FilterDatabase_0_0_0</vt:lpstr>
      <vt:lpstr>'ESCALÕES MAS'!_FilterDatabase_0_0_0</vt:lpstr>
      <vt:lpstr>'GERAL FEM'!_FilterDatabase_0_0_0</vt:lpstr>
      <vt:lpstr>'GERAL MAS'!_FilterDatabase_0_0_0</vt:lpstr>
    </vt:vector>
  </TitlesOfParts>
  <Company>BRISA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Alexandre Caldeirão</dc:creator>
  <cp:lastModifiedBy>Artur Parreira</cp:lastModifiedBy>
  <cp:revision>9</cp:revision>
  <cp:lastPrinted>2018-12-06T17:21:26Z</cp:lastPrinted>
  <dcterms:created xsi:type="dcterms:W3CDTF">2016-03-14T23:34:05Z</dcterms:created>
  <dcterms:modified xsi:type="dcterms:W3CDTF">2018-12-22T20:18:15Z</dcterms:modified>
  <dc:language>pt-PT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mpany">
    <vt:lpwstr>BRISA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