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CIRCUITO JOVEM pontuações\"/>
    </mc:Choice>
  </mc:AlternateContent>
  <bookViews>
    <workbookView xWindow="0" yWindow="0" windowWidth="19200" windowHeight="1288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" i="1" l="1"/>
  <c r="K93" i="1"/>
  <c r="K92" i="1"/>
  <c r="K91" i="1"/>
  <c r="K90" i="1"/>
  <c r="K89" i="1"/>
  <c r="K88" i="1"/>
  <c r="K79" i="1"/>
  <c r="K78" i="1"/>
  <c r="K77" i="1"/>
  <c r="K69" i="1"/>
  <c r="K68" i="1"/>
  <c r="K61" i="1"/>
  <c r="K60" i="1"/>
  <c r="K59" i="1"/>
  <c r="K53" i="1"/>
  <c r="K52" i="1"/>
  <c r="K43" i="1"/>
  <c r="K42" i="1"/>
  <c r="K41" i="1"/>
  <c r="K40" i="1"/>
  <c r="K39" i="1"/>
  <c r="K38" i="1"/>
  <c r="K37" i="1"/>
  <c r="K36" i="1"/>
  <c r="K35" i="1"/>
  <c r="K28" i="1"/>
  <c r="K27" i="1"/>
  <c r="K26" i="1"/>
  <c r="K25" i="1"/>
  <c r="K24" i="1"/>
  <c r="K19" i="1"/>
  <c r="K18" i="1"/>
  <c r="K17" i="1"/>
  <c r="K16" i="1"/>
  <c r="K15" i="1"/>
  <c r="K9" i="1"/>
  <c r="K8" i="1"/>
  <c r="K7" i="1"/>
  <c r="L6" i="1"/>
  <c r="K6" i="1"/>
</calcChain>
</file>

<file path=xl/sharedStrings.xml><?xml version="1.0" encoding="utf-8"?>
<sst xmlns="http://schemas.openxmlformats.org/spreadsheetml/2006/main" count="161" uniqueCount="112">
  <si>
    <t>CIRCUITO JOVEM ALGARVE - 2018</t>
  </si>
  <si>
    <t>Class</t>
  </si>
  <si>
    <t>Atleta</t>
  </si>
  <si>
    <t>Clube</t>
  </si>
  <si>
    <t>I Aquatlo Segmentado de S. Brás</t>
  </si>
  <si>
    <t>I Aquatlo do O2 Alvor</t>
  </si>
  <si>
    <t xml:space="preserve">II Aquatlo Jovem do CCD de Lagos </t>
  </si>
  <si>
    <t>III Duatlo de Ferreiras</t>
  </si>
  <si>
    <t>Triatlo Jovem de Albufeira</t>
  </si>
  <si>
    <t>I Aquatlo Jovem da Portinado</t>
  </si>
  <si>
    <t>III Triatlo do Lusitano Centenário</t>
  </si>
  <si>
    <t xml:space="preserve">Pontos </t>
  </si>
  <si>
    <t>10 de Fevereiro de 2018</t>
  </si>
  <si>
    <t>24 Março de 2018</t>
  </si>
  <si>
    <t>21 de Abril de 2018</t>
  </si>
  <si>
    <t>25 de Abril de 2018</t>
  </si>
  <si>
    <t>5 de Maio de 2018</t>
  </si>
  <si>
    <t>2 Junho de 2017</t>
  </si>
  <si>
    <t>24 de Junho de 2018</t>
  </si>
  <si>
    <t>BENJAMINS - FEMININOS</t>
  </si>
  <si>
    <t>SOMA 5 MELHORES</t>
  </si>
  <si>
    <t>Vitória de Freitas</t>
  </si>
  <si>
    <t>Lusitano F.C. Frusoal</t>
  </si>
  <si>
    <t>Barbara Santos</t>
  </si>
  <si>
    <t>Bike Clube S.Brás</t>
  </si>
  <si>
    <t>Ana Laura Gomes</t>
  </si>
  <si>
    <t>Rita Pinto Ferraz</t>
  </si>
  <si>
    <t>Centro de Ciclismo de Portimão</t>
  </si>
  <si>
    <t>Erica Kondrantenko</t>
  </si>
  <si>
    <t>Portinado/ Não federado</t>
  </si>
  <si>
    <t>Vitória Pita</t>
  </si>
  <si>
    <t>Carlota Serio Carochinho</t>
  </si>
  <si>
    <t>Clube Natação Faro/Não federado</t>
  </si>
  <si>
    <t>BENJAMINS - MASCULINOS</t>
  </si>
  <si>
    <t>Simão Viegas</t>
  </si>
  <si>
    <t>Rodrigo Amorim</t>
  </si>
  <si>
    <t>O2 Triatlo</t>
  </si>
  <si>
    <t>Afonso Rochate</t>
  </si>
  <si>
    <t>PORTINADO</t>
  </si>
  <si>
    <t>João Águeda Mestre</t>
  </si>
  <si>
    <t>David Simonet</t>
  </si>
  <si>
    <t>Francisco Diogo</t>
  </si>
  <si>
    <t>Louletano DC/ Não federado</t>
  </si>
  <si>
    <t>Simão Batista</t>
  </si>
  <si>
    <t>Bike Clube S.Brás/ Não federado</t>
  </si>
  <si>
    <t>INFANTIS - FEMININOS</t>
  </si>
  <si>
    <t>Raquel Augusto</t>
  </si>
  <si>
    <t>FC Ferreiras</t>
  </si>
  <si>
    <t>Diana Santos</t>
  </si>
  <si>
    <t>Maria Eduarda Ribeiro</t>
  </si>
  <si>
    <t>Carolina Biletska</t>
  </si>
  <si>
    <t>Joana Silva</t>
  </si>
  <si>
    <t>Mariana Rodeia</t>
  </si>
  <si>
    <t>Maria Madalena Lopes</t>
  </si>
  <si>
    <t>Madalena Cojocaru</t>
  </si>
  <si>
    <t>Leonor Lima Cabrita</t>
  </si>
  <si>
    <t>INFANTIS - MASCULINOS</t>
  </si>
  <si>
    <t>Alexandre Arvela</t>
  </si>
  <si>
    <t>Andriy Fedorov</t>
  </si>
  <si>
    <t>Gabriel Miravent</t>
  </si>
  <si>
    <t>Gabriel Silva</t>
  </si>
  <si>
    <t>Alexandre Martins</t>
  </si>
  <si>
    <t>Miguel Guerreiro</t>
  </si>
  <si>
    <t>Tiago Amorim</t>
  </si>
  <si>
    <t>Vitaly Martsynshyn</t>
  </si>
  <si>
    <t>João Nuno Martins</t>
  </si>
  <si>
    <t>Alexandre A. T. Guerreiro</t>
  </si>
  <si>
    <t>Noe Martim Nunes</t>
  </si>
  <si>
    <t>Miguel Matos</t>
  </si>
  <si>
    <t>Martim Diogo</t>
  </si>
  <si>
    <t>Simão Silva Guerreiro</t>
  </si>
  <si>
    <t>Centro de Ciclismo de Portimão/ Ñ federado</t>
  </si>
  <si>
    <t>INICIADOS - FEMININOS</t>
  </si>
  <si>
    <t>Natacha Santos</t>
  </si>
  <si>
    <t>Viviana Nicolau</t>
  </si>
  <si>
    <t>Ana Rita Oliveira</t>
  </si>
  <si>
    <t>Filipa Rodrigues</t>
  </si>
  <si>
    <t>INICIADOS - MASCULINOS</t>
  </si>
  <si>
    <t>Diego Leandro Lange</t>
  </si>
  <si>
    <t>CCD Lagos</t>
  </si>
  <si>
    <t>Francisco Glória Silva</t>
  </si>
  <si>
    <t>Alexandre Jesus</t>
  </si>
  <si>
    <t>Artur Bomança</t>
  </si>
  <si>
    <t>Ruben Rosa</t>
  </si>
  <si>
    <t>João Mendonça</t>
  </si>
  <si>
    <t>JUVENIS - FEMININOS</t>
  </si>
  <si>
    <t>Catarina Silva</t>
  </si>
  <si>
    <t>Dana Cantiru</t>
  </si>
  <si>
    <t>Melissa Vilarinho</t>
  </si>
  <si>
    <t>FC Ferreiras/ Não federado</t>
  </si>
  <si>
    <t>Jessica Rodrigues</t>
  </si>
  <si>
    <t>Leonor Baltazar</t>
  </si>
  <si>
    <t>Patricia Oliveira</t>
  </si>
  <si>
    <t>FC Ferreiras/ Não federado UH</t>
  </si>
  <si>
    <t>JUVENIS - MASCULINOS</t>
  </si>
  <si>
    <t>Vasco Nicolau</t>
  </si>
  <si>
    <t>José João Antunes</t>
  </si>
  <si>
    <t>Pedro Encarnação</t>
  </si>
  <si>
    <t>Vasco Diogo</t>
  </si>
  <si>
    <t>Goncalo Diogo</t>
  </si>
  <si>
    <t>Pedro Rosa</t>
  </si>
  <si>
    <t>João Cruz</t>
  </si>
  <si>
    <t xml:space="preserve">Vladislav Groshev </t>
  </si>
  <si>
    <t>CLUBES</t>
  </si>
  <si>
    <t>O2 - Triatlo</t>
  </si>
  <si>
    <t>F C Ferreiras</t>
  </si>
  <si>
    <t>Lusitano FC / Frusoal</t>
  </si>
  <si>
    <t>Bike Clçube S. Brás</t>
  </si>
  <si>
    <t xml:space="preserve">Portinado </t>
  </si>
  <si>
    <t>Notas:</t>
  </si>
  <si>
    <t xml:space="preserve">Os atletas Benjamins e Infantis não têm classificação porque os pontos só contam para a classificação por equipas </t>
  </si>
  <si>
    <t>Os atletas sem pontuação são atletas não federados que têm participado nas provas do 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</si>
</sst>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1" fontId="0" fillId="0" borderId="0" xfId="0" applyNumberForma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0</xdr:row>
      <xdr:rowOff>76201</xdr:rowOff>
    </xdr:from>
    <xdr:to>
      <xdr:col>1</xdr:col>
      <xdr:colOff>1400175</xdr:colOff>
      <xdr:row>0</xdr:row>
      <xdr:rowOff>711200</xdr:rowOff>
    </xdr:to>
    <xdr:pic>
      <xdr:nvPicPr>
        <xdr:cNvPr id="2" name="Imagem 1" descr="C:\Users\aparreira\Desktop\2017\COMUNICAÇÃO-MARKETING\Imagem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201"/>
          <a:ext cx="1631950" cy="634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="75" zoomScaleNormal="75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7.85546875" style="36" customWidth="1"/>
    <col min="2" max="2" width="26.7109375" style="36" bestFit="1" customWidth="1"/>
    <col min="3" max="3" width="46.7109375" style="36" bestFit="1" customWidth="1"/>
    <col min="4" max="4" width="15.42578125" style="42" customWidth="1"/>
    <col min="5" max="6" width="15.7109375" style="42" customWidth="1"/>
    <col min="7" max="7" width="14.85546875" style="43" customWidth="1"/>
    <col min="8" max="8" width="14.28515625" style="36" customWidth="1"/>
    <col min="9" max="10" width="14.28515625" style="44" customWidth="1"/>
    <col min="11" max="11" width="10" style="45" customWidth="1"/>
    <col min="12" max="12" width="0.140625" style="36" customWidth="1"/>
    <col min="13" max="13" width="18.85546875" style="36" hidden="1" customWidth="1"/>
    <col min="14" max="14" width="25.28515625" style="36" bestFit="1" customWidth="1"/>
    <col min="15" max="15" width="22.5703125" style="36" bestFit="1" customWidth="1"/>
    <col min="16" max="16" width="23.85546875" style="36" customWidth="1"/>
    <col min="17" max="17" width="9.140625" style="36" customWidth="1"/>
    <col min="18" max="16384" width="9.140625" style="36"/>
  </cols>
  <sheetData>
    <row r="1" spans="1:13" ht="60.75" customHeight="1" thickBot="1" x14ac:dyDescent="0.3">
      <c r="A1" s="33"/>
      <c r="B1" s="33"/>
      <c r="C1" s="33"/>
      <c r="D1" s="1"/>
      <c r="E1" s="1"/>
      <c r="F1" s="1"/>
      <c r="G1" s="1"/>
      <c r="H1" s="1"/>
      <c r="I1" s="1"/>
      <c r="J1" s="1"/>
      <c r="K1" s="2"/>
    </row>
    <row r="2" spans="1:13" ht="21.75" thickBot="1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58.5" customHeight="1" thickBot="1" x14ac:dyDescent="0.3">
      <c r="A3" s="64" t="s">
        <v>1</v>
      </c>
      <c r="B3" s="65" t="s">
        <v>2</v>
      </c>
      <c r="C3" s="66" t="s">
        <v>3</v>
      </c>
      <c r="D3" s="67" t="s">
        <v>4</v>
      </c>
      <c r="E3" s="67" t="s">
        <v>5</v>
      </c>
      <c r="F3" s="67" t="s">
        <v>6</v>
      </c>
      <c r="G3" s="67" t="s">
        <v>7</v>
      </c>
      <c r="H3" s="67" t="s">
        <v>8</v>
      </c>
      <c r="I3" s="67" t="s">
        <v>9</v>
      </c>
      <c r="J3" s="67" t="s">
        <v>10</v>
      </c>
      <c r="K3" s="67" t="s">
        <v>11</v>
      </c>
    </row>
    <row r="4" spans="1:13" ht="38.25" customHeight="1" thickBot="1" x14ac:dyDescent="0.3">
      <c r="A4" s="4"/>
      <c r="B4" s="5"/>
      <c r="C4" s="6"/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3"/>
    </row>
    <row r="5" spans="1:13" ht="19.5" thickBot="1" x14ac:dyDescent="0.3">
      <c r="A5" s="30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2"/>
      <c r="M5" s="37" t="s">
        <v>20</v>
      </c>
    </row>
    <row r="6" spans="1:13" x14ac:dyDescent="0.25">
      <c r="A6" s="8"/>
      <c r="B6" s="9" t="s">
        <v>21</v>
      </c>
      <c r="C6" s="9" t="s">
        <v>22</v>
      </c>
      <c r="D6" s="38">
        <v>100</v>
      </c>
      <c r="E6" s="10">
        <v>90</v>
      </c>
      <c r="F6" s="11"/>
      <c r="G6" s="11"/>
      <c r="H6" s="11"/>
      <c r="I6" s="11"/>
      <c r="J6" s="11"/>
      <c r="K6" s="39">
        <f>SUM(D6:J6)</f>
        <v>190</v>
      </c>
      <c r="L6" s="40" t="e">
        <f>SUM(LARGE(D6:J6,{1;2;3;4;5}))</f>
        <v>#NUM!</v>
      </c>
    </row>
    <row r="7" spans="1:13" x14ac:dyDescent="0.25">
      <c r="A7" s="12"/>
      <c r="B7" s="13" t="s">
        <v>23</v>
      </c>
      <c r="C7" s="13" t="s">
        <v>24</v>
      </c>
      <c r="D7" s="41">
        <v>90</v>
      </c>
      <c r="E7" s="14"/>
      <c r="F7" s="15"/>
      <c r="G7" s="15"/>
      <c r="H7" s="15"/>
      <c r="I7" s="15"/>
      <c r="J7" s="11"/>
      <c r="K7" s="39">
        <f>SUM(D7:I7)</f>
        <v>90</v>
      </c>
    </row>
    <row r="8" spans="1:13" x14ac:dyDescent="0.25">
      <c r="A8" s="12"/>
      <c r="B8" s="13" t="s">
        <v>25</v>
      </c>
      <c r="C8" s="9" t="s">
        <v>22</v>
      </c>
      <c r="D8" s="15"/>
      <c r="E8" s="14">
        <v>100</v>
      </c>
      <c r="F8" s="15"/>
      <c r="G8" s="15"/>
      <c r="H8" s="15"/>
      <c r="I8" s="15"/>
      <c r="J8" s="15"/>
      <c r="K8" s="39">
        <f t="shared" ref="K8:K9" si="0">SUM(D8:I8)</f>
        <v>100</v>
      </c>
    </row>
    <row r="9" spans="1:13" ht="15.75" customHeight="1" x14ac:dyDescent="0.25">
      <c r="A9" s="12"/>
      <c r="B9" s="16" t="s">
        <v>26</v>
      </c>
      <c r="C9" s="16" t="s">
        <v>27</v>
      </c>
      <c r="D9" s="15"/>
      <c r="E9" s="14">
        <v>80</v>
      </c>
      <c r="F9" s="14"/>
      <c r="G9" s="15"/>
      <c r="H9" s="15"/>
      <c r="I9" s="15"/>
      <c r="J9" s="15"/>
      <c r="K9" s="39">
        <f t="shared" si="0"/>
        <v>80</v>
      </c>
    </row>
    <row r="10" spans="1:13" ht="12.75" customHeight="1" x14ac:dyDescent="0.25">
      <c r="A10" s="12"/>
      <c r="B10" s="16" t="s">
        <v>28</v>
      </c>
      <c r="C10" s="16" t="s">
        <v>29</v>
      </c>
      <c r="D10" s="15"/>
      <c r="E10" s="14"/>
      <c r="F10" s="14"/>
      <c r="G10" s="15"/>
      <c r="H10" s="15"/>
      <c r="I10" s="15"/>
      <c r="J10" s="15"/>
      <c r="K10" s="17"/>
    </row>
    <row r="11" spans="1:13" ht="16.5" customHeight="1" x14ac:dyDescent="0.25">
      <c r="A11" s="12"/>
      <c r="B11" s="13" t="s">
        <v>30</v>
      </c>
      <c r="C11" s="16" t="s">
        <v>29</v>
      </c>
      <c r="D11" s="15"/>
      <c r="E11" s="14"/>
      <c r="F11" s="15"/>
      <c r="G11" s="15"/>
      <c r="H11" s="15"/>
      <c r="I11" s="15"/>
      <c r="J11" s="15"/>
      <c r="K11" s="17"/>
    </row>
    <row r="12" spans="1:13" x14ac:dyDescent="0.25">
      <c r="A12" s="12"/>
      <c r="B12" s="16" t="s">
        <v>31</v>
      </c>
      <c r="C12" s="16" t="s">
        <v>32</v>
      </c>
      <c r="D12" s="15"/>
      <c r="E12" s="14"/>
      <c r="F12" s="15"/>
      <c r="G12" s="15"/>
      <c r="H12" s="15"/>
      <c r="I12" s="15"/>
      <c r="J12" s="15"/>
      <c r="K12" s="17"/>
    </row>
    <row r="13" spans="1:13" ht="7.5" customHeight="1" thickBot="1" x14ac:dyDescent="0.3">
      <c r="A13" s="18"/>
      <c r="B13" s="18"/>
      <c r="C13" s="18"/>
      <c r="D13" s="19"/>
      <c r="E13" s="19"/>
      <c r="F13" s="19"/>
      <c r="G13" s="19"/>
      <c r="H13" s="19"/>
      <c r="I13" s="19"/>
      <c r="J13" s="19"/>
      <c r="K13" s="20"/>
      <c r="L13" s="21"/>
    </row>
    <row r="14" spans="1:13" ht="19.5" thickBot="1" x14ac:dyDescent="0.3">
      <c r="A14" s="30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2"/>
    </row>
    <row r="15" spans="1:13" x14ac:dyDescent="0.25">
      <c r="A15" s="8"/>
      <c r="B15" s="9" t="s">
        <v>34</v>
      </c>
      <c r="C15" s="9" t="s">
        <v>22</v>
      </c>
      <c r="D15" s="38">
        <v>100</v>
      </c>
      <c r="E15" s="10"/>
      <c r="F15" s="11"/>
      <c r="G15" s="11"/>
      <c r="H15" s="11"/>
      <c r="I15" s="11"/>
      <c r="J15" s="11"/>
      <c r="K15" s="39">
        <f>SUM(D15:I15)</f>
        <v>100</v>
      </c>
    </row>
    <row r="16" spans="1:13" x14ac:dyDescent="0.25">
      <c r="A16" s="12"/>
      <c r="B16" s="13" t="s">
        <v>35</v>
      </c>
      <c r="C16" s="13" t="s">
        <v>36</v>
      </c>
      <c r="D16" s="41">
        <v>90</v>
      </c>
      <c r="E16" s="14">
        <v>70</v>
      </c>
      <c r="F16" s="15"/>
      <c r="G16" s="15"/>
      <c r="H16" s="15"/>
      <c r="I16" s="15"/>
      <c r="J16" s="11"/>
      <c r="K16" s="39">
        <f>SUM(D16:I16)</f>
        <v>160</v>
      </c>
    </row>
    <row r="17" spans="1:17" x14ac:dyDescent="0.25">
      <c r="A17" s="12"/>
      <c r="B17" s="16" t="s">
        <v>37</v>
      </c>
      <c r="C17" s="16" t="s">
        <v>38</v>
      </c>
      <c r="D17" s="15"/>
      <c r="E17" s="14">
        <v>100</v>
      </c>
      <c r="F17" s="15"/>
      <c r="G17" s="15"/>
      <c r="H17" s="15"/>
      <c r="I17" s="15"/>
      <c r="J17" s="11"/>
      <c r="K17" s="39">
        <f t="shared" ref="K17:K19" si="1">SUM(D17:I17)</f>
        <v>100</v>
      </c>
    </row>
    <row r="18" spans="1:17" x14ac:dyDescent="0.25">
      <c r="A18" s="12"/>
      <c r="B18" s="16" t="s">
        <v>39</v>
      </c>
      <c r="C18" s="9" t="s">
        <v>22</v>
      </c>
      <c r="D18" s="15"/>
      <c r="E18" s="14">
        <v>90</v>
      </c>
      <c r="F18" s="15"/>
      <c r="G18" s="15"/>
      <c r="H18" s="15"/>
      <c r="I18" s="15"/>
      <c r="J18" s="11"/>
      <c r="K18" s="39">
        <f t="shared" si="1"/>
        <v>90</v>
      </c>
    </row>
    <row r="19" spans="1:17" x14ac:dyDescent="0.25">
      <c r="A19" s="12"/>
      <c r="B19" s="16" t="s">
        <v>40</v>
      </c>
      <c r="C19" s="9" t="s">
        <v>22</v>
      </c>
      <c r="D19" s="15"/>
      <c r="E19" s="14">
        <v>80</v>
      </c>
      <c r="F19" s="15"/>
      <c r="G19" s="15"/>
      <c r="H19" s="15"/>
      <c r="I19" s="15"/>
      <c r="J19" s="15"/>
      <c r="K19" s="39">
        <f t="shared" si="1"/>
        <v>80</v>
      </c>
    </row>
    <row r="20" spans="1:17" x14ac:dyDescent="0.25">
      <c r="A20" s="12"/>
      <c r="B20" s="13" t="s">
        <v>41</v>
      </c>
      <c r="C20" s="16" t="s">
        <v>42</v>
      </c>
      <c r="D20" s="15"/>
      <c r="E20" s="14"/>
      <c r="F20" s="15"/>
      <c r="G20" s="15"/>
      <c r="H20" s="15"/>
      <c r="I20" s="15"/>
      <c r="J20" s="15"/>
      <c r="K20" s="17"/>
    </row>
    <row r="21" spans="1:17" x14ac:dyDescent="0.25">
      <c r="A21" s="12"/>
      <c r="B21" s="16" t="s">
        <v>43</v>
      </c>
      <c r="C21" s="16" t="s">
        <v>44</v>
      </c>
      <c r="D21" s="15"/>
      <c r="E21" s="14"/>
      <c r="F21" s="15"/>
      <c r="G21" s="15"/>
      <c r="H21" s="15"/>
      <c r="I21" s="15"/>
      <c r="J21" s="15"/>
      <c r="K21" s="17"/>
    </row>
    <row r="22" spans="1:17" ht="10.5" customHeight="1" thickBot="1" x14ac:dyDescent="0.3">
      <c r="N22" s="46"/>
      <c r="O22" s="21"/>
      <c r="P22" s="22"/>
      <c r="Q22" s="47"/>
    </row>
    <row r="23" spans="1:17" ht="19.5" thickBot="1" x14ac:dyDescent="0.3">
      <c r="A23" s="30" t="s">
        <v>45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</row>
    <row r="24" spans="1:17" x14ac:dyDescent="0.25">
      <c r="A24" s="8"/>
      <c r="B24" s="9" t="s">
        <v>46</v>
      </c>
      <c r="C24" s="9" t="s">
        <v>47</v>
      </c>
      <c r="D24" s="48">
        <v>100</v>
      </c>
      <c r="E24" s="11">
        <v>100</v>
      </c>
      <c r="F24" s="11"/>
      <c r="G24" s="11"/>
      <c r="H24" s="11"/>
      <c r="I24" s="11"/>
      <c r="J24" s="11"/>
      <c r="K24" s="39">
        <f>SUM(D24:I24)</f>
        <v>200</v>
      </c>
      <c r="N24" s="46"/>
      <c r="O24" s="21"/>
      <c r="P24" s="22"/>
      <c r="Q24" s="47"/>
    </row>
    <row r="25" spans="1:17" x14ac:dyDescent="0.25">
      <c r="A25" s="12"/>
      <c r="B25" s="13" t="s">
        <v>48</v>
      </c>
      <c r="C25" s="13" t="s">
        <v>47</v>
      </c>
      <c r="D25" s="41">
        <v>90</v>
      </c>
      <c r="E25" s="14">
        <v>80</v>
      </c>
      <c r="F25" s="15"/>
      <c r="G25" s="15"/>
      <c r="H25" s="15"/>
      <c r="I25" s="15"/>
      <c r="J25" s="11"/>
      <c r="K25" s="39">
        <f t="shared" ref="K25:K28" si="2">SUM(D25:I25)</f>
        <v>170</v>
      </c>
    </row>
    <row r="26" spans="1:17" x14ac:dyDescent="0.25">
      <c r="A26" s="12"/>
      <c r="B26" s="13" t="s">
        <v>49</v>
      </c>
      <c r="C26" s="13" t="s">
        <v>22</v>
      </c>
      <c r="D26" s="41">
        <v>80</v>
      </c>
      <c r="E26" s="14"/>
      <c r="F26" s="15"/>
      <c r="G26" s="15"/>
      <c r="H26" s="15"/>
      <c r="I26" s="15"/>
      <c r="J26" s="11"/>
      <c r="K26" s="39">
        <f t="shared" si="2"/>
        <v>80</v>
      </c>
      <c r="N26" s="46"/>
      <c r="O26" s="21"/>
      <c r="P26" s="22"/>
      <c r="Q26" s="47"/>
    </row>
    <row r="27" spans="1:17" x14ac:dyDescent="0.25">
      <c r="A27" s="12"/>
      <c r="B27" s="13" t="s">
        <v>50</v>
      </c>
      <c r="C27" s="13" t="s">
        <v>47</v>
      </c>
      <c r="D27" s="15"/>
      <c r="E27" s="14">
        <v>90</v>
      </c>
      <c r="F27" s="15"/>
      <c r="G27" s="15"/>
      <c r="H27" s="15"/>
      <c r="I27" s="15"/>
      <c r="J27" s="15"/>
      <c r="K27" s="39">
        <f t="shared" si="2"/>
        <v>90</v>
      </c>
    </row>
    <row r="28" spans="1:17" x14ac:dyDescent="0.25">
      <c r="A28" s="12"/>
      <c r="B28" s="13" t="s">
        <v>51</v>
      </c>
      <c r="C28" s="13" t="s">
        <v>47</v>
      </c>
      <c r="D28" s="15"/>
      <c r="E28" s="14">
        <v>70</v>
      </c>
      <c r="F28" s="15"/>
      <c r="G28" s="15"/>
      <c r="H28" s="15"/>
      <c r="I28" s="15"/>
      <c r="J28" s="15"/>
      <c r="K28" s="39">
        <f t="shared" si="2"/>
        <v>70</v>
      </c>
      <c r="N28" s="46"/>
      <c r="O28" s="21"/>
      <c r="P28" s="22"/>
      <c r="Q28" s="47"/>
    </row>
    <row r="29" spans="1:17" x14ac:dyDescent="0.25">
      <c r="A29" s="12"/>
      <c r="B29" s="13" t="s">
        <v>52</v>
      </c>
      <c r="C29" s="13" t="s">
        <v>32</v>
      </c>
      <c r="D29" s="15"/>
      <c r="E29" s="14"/>
      <c r="F29" s="15"/>
      <c r="G29" s="15"/>
      <c r="H29" s="15"/>
      <c r="I29" s="15"/>
      <c r="J29" s="15"/>
      <c r="K29" s="17"/>
      <c r="N29" s="46"/>
    </row>
    <row r="30" spans="1:17" x14ac:dyDescent="0.25">
      <c r="A30" s="12"/>
      <c r="B30" s="13" t="s">
        <v>53</v>
      </c>
      <c r="C30" s="13" t="s">
        <v>29</v>
      </c>
      <c r="D30" s="15"/>
      <c r="E30" s="15"/>
      <c r="F30" s="15"/>
      <c r="G30" s="15"/>
      <c r="H30" s="15"/>
      <c r="I30" s="15"/>
      <c r="J30" s="15"/>
      <c r="K30" s="17"/>
      <c r="N30" s="46"/>
      <c r="O30" s="21"/>
      <c r="P30" s="22"/>
      <c r="Q30" s="47"/>
    </row>
    <row r="31" spans="1:17" x14ac:dyDescent="0.25">
      <c r="A31" s="12"/>
      <c r="B31" s="13" t="s">
        <v>54</v>
      </c>
      <c r="C31" s="13" t="s">
        <v>29</v>
      </c>
      <c r="D31" s="15"/>
      <c r="E31" s="15"/>
      <c r="F31" s="15"/>
      <c r="G31" s="15"/>
      <c r="H31" s="15"/>
      <c r="I31" s="15"/>
      <c r="J31" s="15"/>
      <c r="K31" s="17"/>
    </row>
    <row r="32" spans="1:17" x14ac:dyDescent="0.25">
      <c r="A32" s="12"/>
      <c r="B32" s="13" t="s">
        <v>55</v>
      </c>
      <c r="C32" s="13" t="s">
        <v>32</v>
      </c>
      <c r="D32" s="15"/>
      <c r="E32" s="14"/>
      <c r="F32" s="15"/>
      <c r="G32" s="15"/>
      <c r="H32" s="15"/>
      <c r="I32" s="15"/>
      <c r="J32" s="15"/>
      <c r="K32" s="17"/>
    </row>
    <row r="33" spans="1:11" ht="4.5" customHeight="1" thickBot="1" x14ac:dyDescent="0.3"/>
    <row r="34" spans="1:11" ht="19.5" thickBot="1" x14ac:dyDescent="0.3">
      <c r="A34" s="30" t="s">
        <v>56</v>
      </c>
      <c r="B34" s="31"/>
      <c r="C34" s="31"/>
      <c r="D34" s="31"/>
      <c r="E34" s="31"/>
      <c r="F34" s="31"/>
      <c r="G34" s="31"/>
      <c r="H34" s="31"/>
      <c r="I34" s="31"/>
      <c r="J34" s="31"/>
      <c r="K34" s="32"/>
    </row>
    <row r="35" spans="1:11" x14ac:dyDescent="0.25">
      <c r="A35" s="8"/>
      <c r="B35" s="9" t="s">
        <v>57</v>
      </c>
      <c r="C35" s="9" t="s">
        <v>47</v>
      </c>
      <c r="D35" s="48">
        <v>100</v>
      </c>
      <c r="E35" s="10">
        <v>100</v>
      </c>
      <c r="F35" s="11"/>
      <c r="G35" s="11"/>
      <c r="H35" s="11"/>
      <c r="I35" s="11"/>
      <c r="J35" s="11"/>
      <c r="K35" s="39">
        <f>SUM(D35:I35)</f>
        <v>200</v>
      </c>
    </row>
    <row r="36" spans="1:11" x14ac:dyDescent="0.25">
      <c r="A36" s="12"/>
      <c r="B36" s="13" t="s">
        <v>58</v>
      </c>
      <c r="C36" s="13" t="s">
        <v>47</v>
      </c>
      <c r="D36" s="49">
        <v>90</v>
      </c>
      <c r="E36" s="14">
        <v>70</v>
      </c>
      <c r="F36" s="15"/>
      <c r="G36" s="15"/>
      <c r="H36" s="15"/>
      <c r="I36" s="15"/>
      <c r="J36" s="11"/>
      <c r="K36" s="39">
        <f t="shared" ref="K36:K43" si="3">SUM(D36:I36)</f>
        <v>160</v>
      </c>
    </row>
    <row r="37" spans="1:11" x14ac:dyDescent="0.25">
      <c r="A37" s="12"/>
      <c r="B37" s="13" t="s">
        <v>59</v>
      </c>
      <c r="C37" s="13" t="s">
        <v>22</v>
      </c>
      <c r="D37" s="49">
        <v>80</v>
      </c>
      <c r="E37" s="14">
        <v>90</v>
      </c>
      <c r="F37" s="14"/>
      <c r="G37" s="15"/>
      <c r="H37" s="15"/>
      <c r="I37" s="15"/>
      <c r="J37" s="11"/>
      <c r="K37" s="39">
        <f t="shared" si="3"/>
        <v>170</v>
      </c>
    </row>
    <row r="38" spans="1:11" x14ac:dyDescent="0.25">
      <c r="A38" s="12"/>
      <c r="B38" s="13" t="s">
        <v>60</v>
      </c>
      <c r="C38" s="13" t="s">
        <v>36</v>
      </c>
      <c r="D38" s="41">
        <v>70</v>
      </c>
      <c r="E38" s="15">
        <v>55</v>
      </c>
      <c r="F38" s="15"/>
      <c r="G38" s="15"/>
      <c r="H38" s="15"/>
      <c r="I38" s="15"/>
      <c r="J38" s="11"/>
      <c r="K38" s="39">
        <f t="shared" si="3"/>
        <v>125</v>
      </c>
    </row>
    <row r="39" spans="1:11" x14ac:dyDescent="0.25">
      <c r="A39" s="12"/>
      <c r="B39" s="13" t="s">
        <v>61</v>
      </c>
      <c r="C39" s="13" t="s">
        <v>24</v>
      </c>
      <c r="D39" s="41">
        <v>60</v>
      </c>
      <c r="E39" s="15"/>
      <c r="F39" s="15"/>
      <c r="G39" s="15"/>
      <c r="H39" s="15"/>
      <c r="I39" s="15"/>
      <c r="J39" s="11"/>
      <c r="K39" s="39">
        <f t="shared" si="3"/>
        <v>60</v>
      </c>
    </row>
    <row r="40" spans="1:11" x14ac:dyDescent="0.25">
      <c r="A40" s="12"/>
      <c r="B40" s="13" t="s">
        <v>62</v>
      </c>
      <c r="C40" s="13" t="s">
        <v>36</v>
      </c>
      <c r="D40" s="41">
        <v>55</v>
      </c>
      <c r="E40" s="14">
        <v>50</v>
      </c>
      <c r="F40" s="15"/>
      <c r="G40" s="15"/>
      <c r="H40" s="15"/>
      <c r="I40" s="15"/>
      <c r="J40" s="11"/>
      <c r="K40" s="39">
        <f t="shared" si="3"/>
        <v>105</v>
      </c>
    </row>
    <row r="41" spans="1:11" x14ac:dyDescent="0.25">
      <c r="A41" s="12"/>
      <c r="B41" s="13" t="s">
        <v>63</v>
      </c>
      <c r="C41" s="13" t="s">
        <v>36</v>
      </c>
      <c r="D41" s="41">
        <v>50</v>
      </c>
      <c r="E41" s="15">
        <v>45</v>
      </c>
      <c r="F41" s="15"/>
      <c r="G41" s="15"/>
      <c r="H41" s="15"/>
      <c r="I41" s="15"/>
      <c r="J41" s="11"/>
      <c r="K41" s="39">
        <f t="shared" si="3"/>
        <v>95</v>
      </c>
    </row>
    <row r="42" spans="1:11" x14ac:dyDescent="0.25">
      <c r="A42" s="12"/>
      <c r="B42" s="16" t="s">
        <v>64</v>
      </c>
      <c r="C42" s="9" t="s">
        <v>47</v>
      </c>
      <c r="D42" s="14"/>
      <c r="E42" s="15">
        <v>80</v>
      </c>
      <c r="F42" s="15"/>
      <c r="G42" s="15"/>
      <c r="H42" s="15"/>
      <c r="I42" s="15"/>
      <c r="J42" s="23"/>
      <c r="K42" s="39">
        <f t="shared" si="3"/>
        <v>80</v>
      </c>
    </row>
    <row r="43" spans="1:11" x14ac:dyDescent="0.25">
      <c r="A43" s="12"/>
      <c r="B43" s="16" t="s">
        <v>65</v>
      </c>
      <c r="C43" s="13" t="s">
        <v>22</v>
      </c>
      <c r="D43" s="15"/>
      <c r="E43" s="14">
        <v>60</v>
      </c>
      <c r="F43" s="15"/>
      <c r="G43" s="15"/>
      <c r="H43" s="15"/>
      <c r="I43" s="15"/>
      <c r="J43" s="23"/>
      <c r="K43" s="39">
        <f t="shared" si="3"/>
        <v>60</v>
      </c>
    </row>
    <row r="44" spans="1:11" x14ac:dyDescent="0.25">
      <c r="A44" s="12"/>
      <c r="B44" s="13" t="s">
        <v>66</v>
      </c>
      <c r="C44" s="13" t="s">
        <v>32</v>
      </c>
      <c r="D44" s="15"/>
      <c r="E44" s="14"/>
      <c r="F44" s="14"/>
      <c r="G44" s="15"/>
      <c r="H44" s="15"/>
      <c r="I44" s="15"/>
      <c r="J44" s="23"/>
      <c r="K44" s="17"/>
    </row>
    <row r="45" spans="1:11" x14ac:dyDescent="0.25">
      <c r="A45" s="12"/>
      <c r="B45" s="13" t="s">
        <v>67</v>
      </c>
      <c r="C45" s="13" t="s">
        <v>32</v>
      </c>
      <c r="D45" s="15"/>
      <c r="E45" s="14"/>
      <c r="F45" s="15"/>
      <c r="G45" s="15"/>
      <c r="H45" s="15"/>
      <c r="I45" s="15"/>
      <c r="J45" s="23"/>
      <c r="K45" s="17"/>
    </row>
    <row r="46" spans="1:11" x14ac:dyDescent="0.25">
      <c r="A46" s="12"/>
      <c r="B46" s="13" t="s">
        <v>68</v>
      </c>
      <c r="C46" s="13" t="s">
        <v>32</v>
      </c>
      <c r="D46" s="15"/>
      <c r="E46" s="14"/>
      <c r="F46" s="14"/>
      <c r="G46" s="15"/>
      <c r="H46" s="15"/>
      <c r="I46" s="15"/>
      <c r="J46" s="23"/>
      <c r="K46" s="17"/>
    </row>
    <row r="47" spans="1:11" x14ac:dyDescent="0.25">
      <c r="A47" s="12"/>
      <c r="B47" s="13" t="s">
        <v>69</v>
      </c>
      <c r="C47" s="13" t="s">
        <v>42</v>
      </c>
      <c r="D47" s="15"/>
      <c r="E47" s="14"/>
      <c r="F47" s="14"/>
      <c r="G47" s="15"/>
      <c r="H47" s="15"/>
      <c r="I47" s="15"/>
      <c r="J47" s="23"/>
      <c r="K47" s="17"/>
    </row>
    <row r="48" spans="1:11" x14ac:dyDescent="0.25">
      <c r="A48" s="12"/>
      <c r="B48" s="13" t="s">
        <v>70</v>
      </c>
      <c r="C48" s="13" t="s">
        <v>71</v>
      </c>
      <c r="D48" s="15"/>
      <c r="E48" s="14"/>
      <c r="F48" s="15"/>
      <c r="G48" s="15"/>
      <c r="H48" s="15"/>
      <c r="I48" s="15"/>
      <c r="J48" s="23"/>
      <c r="K48" s="17"/>
    </row>
    <row r="49" spans="1:19" x14ac:dyDescent="0.25">
      <c r="A49" s="12"/>
      <c r="B49" s="16"/>
      <c r="C49" s="16"/>
      <c r="D49" s="15"/>
      <c r="E49" s="14"/>
      <c r="F49" s="14"/>
      <c r="G49" s="15"/>
      <c r="H49" s="15"/>
      <c r="I49" s="15"/>
      <c r="J49" s="23"/>
      <c r="K49" s="17"/>
    </row>
    <row r="50" spans="1:19" ht="15.75" thickBot="1" x14ac:dyDescent="0.3"/>
    <row r="51" spans="1:19" ht="19.5" thickBot="1" x14ac:dyDescent="0.3">
      <c r="A51" s="30" t="s">
        <v>72</v>
      </c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1:19" x14ac:dyDescent="0.25">
      <c r="A52" s="8">
        <v>1</v>
      </c>
      <c r="B52" s="9" t="s">
        <v>73</v>
      </c>
      <c r="C52" s="9" t="s">
        <v>22</v>
      </c>
      <c r="D52" s="48">
        <v>100</v>
      </c>
      <c r="E52" s="11">
        <v>100</v>
      </c>
      <c r="F52" s="11"/>
      <c r="G52" s="11"/>
      <c r="H52" s="11"/>
      <c r="I52" s="11"/>
      <c r="J52" s="11"/>
      <c r="K52" s="39">
        <f>SUM(D52:I52)</f>
        <v>200</v>
      </c>
    </row>
    <row r="53" spans="1:19" x14ac:dyDescent="0.25">
      <c r="A53" s="12">
        <v>2</v>
      </c>
      <c r="B53" s="13" t="s">
        <v>74</v>
      </c>
      <c r="C53" s="13" t="s">
        <v>36</v>
      </c>
      <c r="D53" s="49">
        <v>90</v>
      </c>
      <c r="E53" s="15">
        <v>90</v>
      </c>
      <c r="F53" s="15"/>
      <c r="G53" s="15"/>
      <c r="H53" s="24"/>
      <c r="I53" s="15"/>
      <c r="J53" s="11"/>
      <c r="K53" s="39">
        <f>SUM(D53:I53)</f>
        <v>180</v>
      </c>
    </row>
    <row r="54" spans="1:19" x14ac:dyDescent="0.25">
      <c r="A54" s="12"/>
      <c r="B54" s="16" t="s">
        <v>75</v>
      </c>
      <c r="C54" s="16" t="s">
        <v>29</v>
      </c>
      <c r="D54" s="15"/>
      <c r="E54" s="15"/>
      <c r="F54" s="15"/>
      <c r="G54" s="15"/>
      <c r="H54" s="24"/>
      <c r="I54" s="15"/>
      <c r="J54" s="15"/>
      <c r="K54" s="25"/>
    </row>
    <row r="55" spans="1:19" x14ac:dyDescent="0.25">
      <c r="A55" s="12"/>
      <c r="B55" s="16" t="s">
        <v>76</v>
      </c>
      <c r="C55" s="16" t="s">
        <v>32</v>
      </c>
      <c r="D55" s="15"/>
      <c r="E55" s="14"/>
      <c r="F55" s="15"/>
      <c r="G55" s="15"/>
      <c r="H55" s="24"/>
      <c r="I55" s="15"/>
      <c r="J55" s="15"/>
      <c r="K55" s="25"/>
    </row>
    <row r="56" spans="1:19" x14ac:dyDescent="0.25">
      <c r="A56" s="12"/>
      <c r="B56" s="16"/>
      <c r="C56" s="16"/>
      <c r="D56" s="15"/>
      <c r="E56" s="14"/>
      <c r="F56" s="15"/>
      <c r="G56" s="15"/>
      <c r="H56" s="24"/>
      <c r="I56" s="15"/>
      <c r="J56" s="15"/>
      <c r="K56" s="25"/>
    </row>
    <row r="57" spans="1:19" ht="7.5" customHeight="1" thickBot="1" x14ac:dyDescent="0.3">
      <c r="A57" s="50"/>
      <c r="B57" s="50"/>
      <c r="C57" s="50"/>
      <c r="D57" s="51"/>
      <c r="E57" s="51"/>
      <c r="F57" s="51"/>
      <c r="H57" s="50"/>
    </row>
    <row r="58" spans="1:19" s="42" customFormat="1" ht="19.5" thickBot="1" x14ac:dyDescent="0.3">
      <c r="A58" s="30" t="s">
        <v>77</v>
      </c>
      <c r="B58" s="31"/>
      <c r="C58" s="31"/>
      <c r="D58" s="31"/>
      <c r="E58" s="31"/>
      <c r="F58" s="31"/>
      <c r="G58" s="31"/>
      <c r="H58" s="31"/>
      <c r="I58" s="31"/>
      <c r="J58" s="31"/>
      <c r="K58" s="32"/>
    </row>
    <row r="59" spans="1:19" x14ac:dyDescent="0.25">
      <c r="A59" s="8">
        <v>1</v>
      </c>
      <c r="B59" s="9" t="s">
        <v>78</v>
      </c>
      <c r="C59" s="9" t="s">
        <v>79</v>
      </c>
      <c r="D59" s="48">
        <v>90</v>
      </c>
      <c r="E59" s="11">
        <v>100</v>
      </c>
      <c r="F59" s="26"/>
      <c r="G59" s="11"/>
      <c r="H59" s="26"/>
      <c r="I59" s="11"/>
      <c r="J59" s="11"/>
      <c r="K59" s="39">
        <f>SUM(D59:I59)</f>
        <v>190</v>
      </c>
      <c r="N59" s="42"/>
      <c r="O59" s="42"/>
      <c r="P59" s="42"/>
      <c r="Q59" s="42"/>
      <c r="R59" s="42"/>
      <c r="S59" s="42"/>
    </row>
    <row r="60" spans="1:19" x14ac:dyDescent="0.25">
      <c r="A60" s="12">
        <v>2</v>
      </c>
      <c r="B60" s="13" t="s">
        <v>80</v>
      </c>
      <c r="C60" s="13" t="s">
        <v>24</v>
      </c>
      <c r="D60" s="49">
        <v>100</v>
      </c>
      <c r="E60" s="15"/>
      <c r="F60" s="24"/>
      <c r="G60" s="15"/>
      <c r="H60" s="24"/>
      <c r="I60" s="15"/>
      <c r="J60" s="11"/>
      <c r="K60" s="39">
        <f>SUM(D60:I60)</f>
        <v>100</v>
      </c>
      <c r="N60" s="42"/>
      <c r="O60" s="42"/>
      <c r="P60" s="42"/>
      <c r="Q60" s="42"/>
      <c r="R60" s="42"/>
      <c r="S60" s="42"/>
    </row>
    <row r="61" spans="1:19" x14ac:dyDescent="0.25">
      <c r="A61" s="12">
        <v>3</v>
      </c>
      <c r="B61" s="13" t="s">
        <v>81</v>
      </c>
      <c r="C61" s="13" t="s">
        <v>24</v>
      </c>
      <c r="D61" s="49">
        <v>80</v>
      </c>
      <c r="E61" s="15"/>
      <c r="F61" s="24"/>
      <c r="G61" s="15"/>
      <c r="H61" s="24"/>
      <c r="I61" s="15"/>
      <c r="J61" s="11"/>
      <c r="K61" s="39">
        <f>SUM(D61:I61)</f>
        <v>80</v>
      </c>
      <c r="N61" s="42"/>
      <c r="O61" s="42"/>
      <c r="P61" s="42"/>
      <c r="Q61" s="42"/>
      <c r="R61" s="42"/>
      <c r="S61" s="42"/>
    </row>
    <row r="62" spans="1:19" x14ac:dyDescent="0.25">
      <c r="A62" s="12"/>
      <c r="B62" s="13" t="s">
        <v>82</v>
      </c>
      <c r="C62" s="13" t="s">
        <v>32</v>
      </c>
      <c r="D62" s="49"/>
      <c r="E62" s="15"/>
      <c r="F62" s="24"/>
      <c r="G62" s="15"/>
      <c r="H62" s="24"/>
      <c r="I62" s="15"/>
      <c r="J62" s="11"/>
      <c r="K62" s="39"/>
      <c r="N62" s="42"/>
      <c r="O62" s="42"/>
      <c r="P62" s="42"/>
      <c r="Q62" s="42"/>
      <c r="R62" s="42"/>
      <c r="S62" s="42"/>
    </row>
    <row r="63" spans="1:19" x14ac:dyDescent="0.25">
      <c r="A63" s="12"/>
      <c r="B63" s="13" t="s">
        <v>83</v>
      </c>
      <c r="C63" s="13" t="s">
        <v>44</v>
      </c>
      <c r="D63" s="49"/>
      <c r="E63" s="15"/>
      <c r="F63" s="24"/>
      <c r="G63" s="15"/>
      <c r="H63" s="24"/>
      <c r="I63" s="15"/>
      <c r="J63" s="11"/>
      <c r="K63" s="39"/>
      <c r="N63" s="42"/>
      <c r="O63" s="42"/>
      <c r="P63" s="42"/>
      <c r="Q63" s="42"/>
      <c r="R63" s="42"/>
      <c r="S63" s="42"/>
    </row>
    <row r="64" spans="1:19" x14ac:dyDescent="0.25">
      <c r="A64" s="12"/>
      <c r="B64" s="13" t="s">
        <v>84</v>
      </c>
      <c r="C64" s="13" t="s">
        <v>32</v>
      </c>
      <c r="D64" s="49"/>
      <c r="E64" s="15"/>
      <c r="F64" s="24"/>
      <c r="G64" s="15"/>
      <c r="H64" s="24"/>
      <c r="I64" s="15"/>
      <c r="J64" s="11"/>
      <c r="K64" s="39"/>
      <c r="N64" s="42"/>
      <c r="O64" s="42"/>
      <c r="P64" s="42"/>
      <c r="Q64" s="42"/>
      <c r="R64" s="42"/>
      <c r="S64" s="42"/>
    </row>
    <row r="65" spans="1:19" x14ac:dyDescent="0.25">
      <c r="A65" s="12"/>
      <c r="B65" s="16"/>
      <c r="C65" s="16"/>
      <c r="D65" s="15"/>
      <c r="E65" s="15"/>
      <c r="F65" s="24"/>
      <c r="G65" s="15"/>
      <c r="H65" s="24"/>
      <c r="I65" s="15"/>
      <c r="J65" s="15"/>
      <c r="K65" s="25"/>
      <c r="N65" s="42"/>
      <c r="O65" s="42"/>
      <c r="P65" s="42"/>
      <c r="Q65" s="42"/>
      <c r="R65" s="42"/>
      <c r="S65" s="42"/>
    </row>
    <row r="66" spans="1:19" ht="6" customHeight="1" thickBot="1" x14ac:dyDescent="0.3">
      <c r="A66" s="50"/>
      <c r="B66" s="50"/>
      <c r="C66" s="50"/>
      <c r="D66" s="51"/>
      <c r="E66" s="51"/>
      <c r="F66" s="51"/>
      <c r="H66" s="50"/>
    </row>
    <row r="67" spans="1:19" ht="19.5" thickBot="1" x14ac:dyDescent="0.3">
      <c r="A67" s="30" t="s">
        <v>85</v>
      </c>
      <c r="B67" s="31"/>
      <c r="C67" s="31"/>
      <c r="D67" s="31"/>
      <c r="E67" s="31"/>
      <c r="F67" s="31"/>
      <c r="G67" s="31"/>
      <c r="H67" s="31"/>
      <c r="I67" s="31"/>
      <c r="J67" s="31"/>
      <c r="K67" s="32"/>
    </row>
    <row r="68" spans="1:19" x14ac:dyDescent="0.25">
      <c r="A68" s="12">
        <v>1</v>
      </c>
      <c r="B68" s="16" t="s">
        <v>86</v>
      </c>
      <c r="C68" s="9" t="s">
        <v>47</v>
      </c>
      <c r="D68" s="27"/>
      <c r="E68" s="15">
        <v>100</v>
      </c>
      <c r="F68" s="15"/>
      <c r="G68" s="15"/>
      <c r="H68" s="24"/>
      <c r="I68" s="15"/>
      <c r="J68" s="11"/>
      <c r="K68" s="39">
        <f>SUM(D68:I68)</f>
        <v>100</v>
      </c>
    </row>
    <row r="69" spans="1:19" x14ac:dyDescent="0.25">
      <c r="A69" s="12">
        <v>2</v>
      </c>
      <c r="B69" s="16" t="s">
        <v>87</v>
      </c>
      <c r="C69" s="9" t="s">
        <v>47</v>
      </c>
      <c r="D69" s="14"/>
      <c r="E69" s="14">
        <v>90</v>
      </c>
      <c r="F69" s="15"/>
      <c r="G69" s="15"/>
      <c r="H69" s="24"/>
      <c r="I69" s="15"/>
      <c r="J69" s="15"/>
      <c r="K69" s="39">
        <f>SUM(D69:I69)</f>
        <v>90</v>
      </c>
    </row>
    <row r="70" spans="1:19" x14ac:dyDescent="0.25">
      <c r="A70" s="12"/>
      <c r="B70" s="16" t="s">
        <v>88</v>
      </c>
      <c r="C70" s="16" t="s">
        <v>89</v>
      </c>
      <c r="D70" s="14"/>
      <c r="E70" s="15"/>
      <c r="F70" s="15"/>
      <c r="G70" s="15"/>
      <c r="H70" s="24"/>
      <c r="I70" s="15"/>
      <c r="J70" s="15"/>
      <c r="K70" s="25"/>
    </row>
    <row r="71" spans="1:19" x14ac:dyDescent="0.25">
      <c r="A71" s="12"/>
      <c r="B71" s="16" t="s">
        <v>90</v>
      </c>
      <c r="C71" s="16" t="s">
        <v>32</v>
      </c>
      <c r="D71" s="14"/>
      <c r="E71" s="15"/>
      <c r="F71" s="15"/>
      <c r="G71" s="15"/>
      <c r="H71" s="24"/>
      <c r="I71" s="15"/>
      <c r="J71" s="15"/>
      <c r="K71" s="25"/>
    </row>
    <row r="72" spans="1:19" x14ac:dyDescent="0.25">
      <c r="A72" s="12"/>
      <c r="B72" s="16" t="s">
        <v>91</v>
      </c>
      <c r="C72" s="16" t="s">
        <v>29</v>
      </c>
      <c r="D72" s="14"/>
      <c r="E72" s="14"/>
      <c r="F72" s="14"/>
      <c r="G72" s="15"/>
      <c r="H72" s="24"/>
      <c r="I72" s="15"/>
      <c r="J72" s="15"/>
      <c r="K72" s="25"/>
    </row>
    <row r="73" spans="1:19" x14ac:dyDescent="0.25">
      <c r="A73" s="12"/>
      <c r="B73" s="16" t="s">
        <v>92</v>
      </c>
      <c r="C73" s="16" t="s">
        <v>93</v>
      </c>
      <c r="D73" s="14"/>
      <c r="E73" s="14"/>
      <c r="F73" s="14"/>
      <c r="G73" s="15"/>
      <c r="H73" s="24"/>
      <c r="I73" s="15"/>
      <c r="J73" s="15"/>
      <c r="K73" s="25"/>
    </row>
    <row r="74" spans="1:19" x14ac:dyDescent="0.25">
      <c r="A74" s="12"/>
      <c r="B74" s="28"/>
      <c r="C74" s="13"/>
      <c r="D74" s="14"/>
      <c r="E74" s="14"/>
      <c r="F74" s="15"/>
      <c r="G74" s="15"/>
      <c r="H74" s="15"/>
      <c r="I74" s="15"/>
      <c r="J74" s="15"/>
      <c r="K74" s="25"/>
    </row>
    <row r="75" spans="1:19" ht="6" customHeight="1" thickBot="1" x14ac:dyDescent="0.3">
      <c r="A75" s="50"/>
      <c r="B75" s="50"/>
      <c r="C75" s="50"/>
      <c r="D75" s="51"/>
      <c r="E75" s="51"/>
      <c r="F75" s="51"/>
      <c r="H75" s="50"/>
    </row>
    <row r="76" spans="1:19" ht="19.5" thickBot="1" x14ac:dyDescent="0.3">
      <c r="A76" s="30" t="s">
        <v>94</v>
      </c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1:19" x14ac:dyDescent="0.25">
      <c r="A77" s="12">
        <v>1</v>
      </c>
      <c r="B77" s="13" t="s">
        <v>95</v>
      </c>
      <c r="C77" s="13" t="s">
        <v>36</v>
      </c>
      <c r="D77" s="52">
        <v>100</v>
      </c>
      <c r="E77" s="14">
        <v>80</v>
      </c>
      <c r="F77" s="15"/>
      <c r="G77" s="15"/>
      <c r="H77" s="24"/>
      <c r="I77" s="15"/>
      <c r="J77" s="11"/>
      <c r="K77" s="39">
        <f>SUM(D77:I77)</f>
        <v>180</v>
      </c>
    </row>
    <row r="78" spans="1:19" x14ac:dyDescent="0.25">
      <c r="A78" s="12">
        <v>2</v>
      </c>
      <c r="B78" s="16" t="s">
        <v>96</v>
      </c>
      <c r="C78" s="9" t="s">
        <v>47</v>
      </c>
      <c r="D78" s="15"/>
      <c r="E78" s="15">
        <v>100</v>
      </c>
      <c r="F78" s="15"/>
      <c r="G78" s="15"/>
      <c r="H78" s="24"/>
      <c r="I78" s="15"/>
      <c r="J78" s="15"/>
      <c r="K78" s="39">
        <f t="shared" ref="K78:K79" si="4">SUM(D78:I78)</f>
        <v>100</v>
      </c>
    </row>
    <row r="79" spans="1:19" x14ac:dyDescent="0.25">
      <c r="A79" s="12">
        <v>3</v>
      </c>
      <c r="B79" s="16" t="s">
        <v>97</v>
      </c>
      <c r="C79" s="9" t="s">
        <v>47</v>
      </c>
      <c r="D79" s="15"/>
      <c r="E79" s="14">
        <v>90</v>
      </c>
      <c r="F79" s="15"/>
      <c r="G79" s="15"/>
      <c r="H79" s="24"/>
      <c r="I79" s="15"/>
      <c r="J79" s="15"/>
      <c r="K79" s="39">
        <f t="shared" si="4"/>
        <v>90</v>
      </c>
    </row>
    <row r="80" spans="1:19" x14ac:dyDescent="0.25">
      <c r="A80" s="12"/>
      <c r="B80" s="13" t="s">
        <v>98</v>
      </c>
      <c r="C80" s="13" t="s">
        <v>42</v>
      </c>
      <c r="D80" s="15"/>
      <c r="E80" s="15"/>
      <c r="F80" s="15"/>
      <c r="G80" s="15"/>
      <c r="H80" s="24"/>
      <c r="I80" s="15"/>
      <c r="J80" s="15"/>
      <c r="K80" s="39"/>
    </row>
    <row r="81" spans="1:11" x14ac:dyDescent="0.25">
      <c r="A81" s="12"/>
      <c r="B81" s="13" t="s">
        <v>99</v>
      </c>
      <c r="C81" s="13" t="s">
        <v>42</v>
      </c>
      <c r="D81" s="15"/>
      <c r="E81" s="14"/>
      <c r="F81" s="15"/>
      <c r="G81" s="15"/>
      <c r="H81" s="29"/>
      <c r="I81" s="15"/>
      <c r="J81" s="15"/>
      <c r="K81" s="25"/>
    </row>
    <row r="82" spans="1:11" x14ac:dyDescent="0.25">
      <c r="A82" s="12"/>
      <c r="B82" s="13" t="s">
        <v>100</v>
      </c>
      <c r="C82" s="13" t="s">
        <v>44</v>
      </c>
      <c r="D82" s="15"/>
      <c r="E82" s="14"/>
      <c r="F82" s="15"/>
      <c r="G82" s="15"/>
      <c r="H82" s="29"/>
      <c r="I82" s="15"/>
      <c r="J82" s="15"/>
      <c r="K82" s="25"/>
    </row>
    <row r="83" spans="1:11" x14ac:dyDescent="0.25">
      <c r="A83" s="12"/>
      <c r="B83" s="13" t="s">
        <v>101</v>
      </c>
      <c r="C83" s="13" t="s">
        <v>44</v>
      </c>
      <c r="D83" s="15"/>
      <c r="E83" s="14"/>
      <c r="F83" s="15"/>
      <c r="G83" s="15"/>
      <c r="H83" s="24"/>
      <c r="I83" s="15"/>
      <c r="J83" s="15"/>
      <c r="K83" s="25"/>
    </row>
    <row r="84" spans="1:11" x14ac:dyDescent="0.25">
      <c r="A84" s="12"/>
      <c r="B84" s="13" t="s">
        <v>102</v>
      </c>
      <c r="C84" s="13" t="s">
        <v>89</v>
      </c>
      <c r="D84" s="15"/>
      <c r="E84" s="14"/>
      <c r="F84" s="15"/>
      <c r="G84" s="15"/>
      <c r="H84" s="24"/>
      <c r="I84" s="15"/>
      <c r="J84" s="15"/>
      <c r="K84" s="25"/>
    </row>
    <row r="85" spans="1:11" x14ac:dyDescent="0.25">
      <c r="A85" s="12"/>
      <c r="B85" s="16"/>
      <c r="C85" s="16"/>
      <c r="D85" s="15"/>
      <c r="E85" s="14"/>
      <c r="F85" s="15"/>
      <c r="G85" s="15"/>
      <c r="H85" s="24"/>
      <c r="I85" s="15"/>
      <c r="J85" s="15"/>
      <c r="K85" s="25"/>
    </row>
    <row r="86" spans="1:11" ht="6.75" customHeight="1" thickBot="1" x14ac:dyDescent="0.3">
      <c r="A86" s="44"/>
      <c r="B86" s="44"/>
      <c r="C86" s="44"/>
      <c r="D86" s="43"/>
      <c r="E86" s="43"/>
      <c r="F86" s="43"/>
    </row>
    <row r="87" spans="1:11" ht="19.5" thickBot="1" x14ac:dyDescent="0.3">
      <c r="A87" s="53" t="s">
        <v>103</v>
      </c>
      <c r="B87" s="54"/>
      <c r="C87" s="54"/>
      <c r="D87" s="54"/>
      <c r="E87" s="54"/>
      <c r="F87" s="54"/>
      <c r="G87" s="54"/>
      <c r="H87" s="54"/>
      <c r="I87" s="54"/>
      <c r="J87" s="54"/>
      <c r="K87" s="55"/>
    </row>
    <row r="88" spans="1:11" x14ac:dyDescent="0.25">
      <c r="A88" s="56">
        <v>1</v>
      </c>
      <c r="B88" s="9"/>
      <c r="C88" s="9" t="s">
        <v>104</v>
      </c>
      <c r="D88" s="48">
        <v>210</v>
      </c>
      <c r="E88" s="57">
        <v>180</v>
      </c>
      <c r="F88" s="48"/>
      <c r="G88" s="57"/>
      <c r="H88" s="9"/>
      <c r="I88" s="58"/>
      <c r="J88" s="58"/>
      <c r="K88" s="39">
        <f t="shared" ref="K88:K94" si="5">SUM(D88:I88)</f>
        <v>390</v>
      </c>
    </row>
    <row r="89" spans="1:11" x14ac:dyDescent="0.25">
      <c r="A89" s="59">
        <v>1</v>
      </c>
      <c r="B89" s="13"/>
      <c r="C89" s="9" t="s">
        <v>105</v>
      </c>
      <c r="D89" s="49">
        <v>180</v>
      </c>
      <c r="E89" s="49">
        <v>210</v>
      </c>
      <c r="F89" s="49"/>
      <c r="G89" s="60"/>
      <c r="H89" s="13"/>
      <c r="I89" s="61"/>
      <c r="J89" s="58"/>
      <c r="K89" s="39">
        <f t="shared" si="5"/>
        <v>390</v>
      </c>
    </row>
    <row r="90" spans="1:11" x14ac:dyDescent="0.25">
      <c r="A90" s="59">
        <v>3</v>
      </c>
      <c r="B90" s="13"/>
      <c r="C90" s="13" t="s">
        <v>106</v>
      </c>
      <c r="D90" s="49">
        <v>190</v>
      </c>
      <c r="E90" s="49">
        <v>190</v>
      </c>
      <c r="F90" s="49"/>
      <c r="G90" s="60"/>
      <c r="H90" s="13"/>
      <c r="I90" s="61"/>
      <c r="J90" s="58"/>
      <c r="K90" s="39">
        <f t="shared" si="5"/>
        <v>380</v>
      </c>
    </row>
    <row r="91" spans="1:11" x14ac:dyDescent="0.25">
      <c r="A91" s="59">
        <v>4</v>
      </c>
      <c r="B91" s="13"/>
      <c r="C91" s="13" t="s">
        <v>79</v>
      </c>
      <c r="D91" s="49">
        <v>160</v>
      </c>
      <c r="E91" s="49">
        <v>170</v>
      </c>
      <c r="F91" s="49"/>
      <c r="G91" s="60"/>
      <c r="H91" s="13"/>
      <c r="I91" s="61"/>
      <c r="J91" s="58"/>
      <c r="K91" s="39">
        <f t="shared" si="5"/>
        <v>330</v>
      </c>
    </row>
    <row r="92" spans="1:11" x14ac:dyDescent="0.25">
      <c r="A92" s="59">
        <v>5</v>
      </c>
      <c r="B92" s="13"/>
      <c r="C92" s="13" t="s">
        <v>107</v>
      </c>
      <c r="D92" s="49">
        <v>170</v>
      </c>
      <c r="E92" s="49"/>
      <c r="F92" s="49"/>
      <c r="G92" s="60"/>
      <c r="H92" s="13"/>
      <c r="I92" s="61"/>
      <c r="J92" s="58"/>
      <c r="K92" s="39">
        <f t="shared" si="5"/>
        <v>170</v>
      </c>
    </row>
    <row r="93" spans="1:11" x14ac:dyDescent="0.25">
      <c r="A93" s="59">
        <v>5</v>
      </c>
      <c r="B93" s="13"/>
      <c r="C93" s="13" t="s">
        <v>108</v>
      </c>
      <c r="D93" s="49"/>
      <c r="E93" s="49">
        <v>170</v>
      </c>
      <c r="F93" s="49"/>
      <c r="G93" s="60"/>
      <c r="H93" s="13"/>
      <c r="I93" s="61"/>
      <c r="J93" s="58"/>
      <c r="K93" s="39">
        <f t="shared" si="5"/>
        <v>170</v>
      </c>
    </row>
    <row r="94" spans="1:11" x14ac:dyDescent="0.25">
      <c r="A94" s="59">
        <v>7</v>
      </c>
      <c r="B94" s="13"/>
      <c r="C94" s="13" t="s">
        <v>27</v>
      </c>
      <c r="D94" s="49"/>
      <c r="E94" s="49">
        <v>150</v>
      </c>
      <c r="F94" s="49"/>
      <c r="G94" s="60"/>
      <c r="H94" s="13"/>
      <c r="I94" s="61"/>
      <c r="J94" s="61"/>
      <c r="K94" s="39">
        <f t="shared" si="5"/>
        <v>150</v>
      </c>
    </row>
    <row r="96" spans="1:11" ht="15.75" x14ac:dyDescent="0.25">
      <c r="A96" s="62" t="s">
        <v>109</v>
      </c>
      <c r="B96" s="63" t="s">
        <v>110</v>
      </c>
      <c r="C96" s="63"/>
      <c r="D96" s="63"/>
      <c r="E96" s="63"/>
      <c r="F96" s="63"/>
      <c r="G96" s="63"/>
      <c r="H96" s="63"/>
    </row>
    <row r="97" spans="2:8" x14ac:dyDescent="0.25">
      <c r="B97" s="63" t="s">
        <v>111</v>
      </c>
      <c r="C97" s="63"/>
      <c r="D97" s="63"/>
      <c r="E97" s="63"/>
      <c r="F97" s="63"/>
      <c r="G97" s="63"/>
      <c r="H97" s="63"/>
    </row>
  </sheetData>
  <sheetProtection algorithmName="SHA-512" hashValue="lJRj8Og+ONejrKuYNEe/EJF512zXZi63yTA5BypYd9DnK4oAf2neoprkyWwkRUATctHrEkRq72s0BRX/LpYSSg==" saltValue="wh446dhDUs3eMR3nPwfilg==" spinCount="100000" sheet="1" objects="1" scenarios="1" selectLockedCells="1" selectUnlockedCells="1"/>
  <mergeCells count="13">
    <mergeCell ref="A34:K34"/>
    <mergeCell ref="A1:C1"/>
    <mergeCell ref="A2:K2"/>
    <mergeCell ref="A5:K5"/>
    <mergeCell ref="A14:K14"/>
    <mergeCell ref="A23:K23"/>
    <mergeCell ref="B97:H97"/>
    <mergeCell ref="A51:K51"/>
    <mergeCell ref="A58:K58"/>
    <mergeCell ref="A67:K67"/>
    <mergeCell ref="A76:K76"/>
    <mergeCell ref="A87:K87"/>
    <mergeCell ref="B96:H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Américo Rodrigues Sequeira</dc:creator>
  <cp:lastModifiedBy>Artur Parreira</cp:lastModifiedBy>
  <dcterms:created xsi:type="dcterms:W3CDTF">2018-04-02T08:38:38Z</dcterms:created>
  <dcterms:modified xsi:type="dcterms:W3CDTF">2018-04-02T21:42:45Z</dcterms:modified>
</cp:coreProperties>
</file>